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脱贫攻坚新增项目库申报表" sheetId="1" r:id="rId1"/>
  </sheets>
  <definedNames>
    <definedName name="_xlnm._FilterDatabase" localSheetId="0" hidden="1">脱贫攻坚新增项目库申报表!$A$1:$U$29</definedName>
    <definedName name="_xlnm.Print_Titles" localSheetId="0">脱贫攻坚新增项目库申报表!$3:$4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6"/>
</calcChain>
</file>

<file path=xl/sharedStrings.xml><?xml version="1.0" encoding="utf-8"?>
<sst xmlns="http://schemas.openxmlformats.org/spreadsheetml/2006/main" count="320" uniqueCount="202">
  <si>
    <t>审核单位：常德经开区（盖章）</t>
  </si>
  <si>
    <t>序
号</t>
  </si>
  <si>
    <t xml:space="preserve">
项目
名称
</t>
  </si>
  <si>
    <t>实施
地点</t>
  </si>
  <si>
    <t>项目
类别</t>
  </si>
  <si>
    <t>建设性质</t>
  </si>
  <si>
    <t>建设时间</t>
  </si>
  <si>
    <t>建设
任务</t>
  </si>
  <si>
    <t>资金规模及筹资方式
（万元）</t>
  </si>
  <si>
    <t>受益
对象</t>
  </si>
  <si>
    <t>绩效
目标</t>
  </si>
  <si>
    <t>群众
参与</t>
  </si>
  <si>
    <t>带贫减
贫机制</t>
  </si>
  <si>
    <t>时间进度</t>
  </si>
  <si>
    <t>责任单位</t>
  </si>
  <si>
    <t>负责人</t>
  </si>
  <si>
    <t>合计</t>
  </si>
  <si>
    <t>财扶专项扶贫资金</t>
  </si>
  <si>
    <t>行业
资金</t>
  </si>
  <si>
    <t>自筹
资金</t>
  </si>
  <si>
    <t>计划开
工时间</t>
  </si>
  <si>
    <t>计划完
工时间</t>
  </si>
  <si>
    <t>项目主
管单位</t>
  </si>
  <si>
    <t>项目实
施单位</t>
  </si>
  <si>
    <t>责任人
姓名</t>
  </si>
  <si>
    <t>联系方式</t>
  </si>
  <si>
    <t>总    合         计</t>
  </si>
  <si>
    <t>卫生厕所
改造</t>
  </si>
  <si>
    <t>石门
桥镇</t>
  </si>
  <si>
    <t>改善生活条件</t>
  </si>
  <si>
    <t>新建</t>
  </si>
  <si>
    <t>完成7036座卫生厕所改造</t>
  </si>
  <si>
    <t>531户贫困户，6505户非贫困户</t>
  </si>
  <si>
    <t>用上卫生厕所，改善了居住条件，提高群众满意度</t>
  </si>
  <si>
    <t>群众积极参与，投工投劳</t>
  </si>
  <si>
    <t>带动531户贫困户直接受益，生活环境得到改善</t>
  </si>
  <si>
    <t>经开区农办</t>
  </si>
  <si>
    <t>石门桥镇农业综合服务站</t>
  </si>
  <si>
    <t>陈吉忠</t>
  </si>
  <si>
    <t>产业奖补</t>
  </si>
  <si>
    <t>石门
桥镇、樟木桥街道</t>
  </si>
  <si>
    <t>产业
扶贫</t>
  </si>
  <si>
    <t>奖补产业扶贫主体16个</t>
  </si>
  <si>
    <t>建档立卡贫困人口2326人受益</t>
  </si>
  <si>
    <t>确保前五年受益贫困人口分红不低于本金8%</t>
  </si>
  <si>
    <t>“四议两公开“建管模式</t>
  </si>
  <si>
    <t>采取委托帮扶方式</t>
  </si>
  <si>
    <t>经开区扶贫办</t>
  </si>
  <si>
    <t>朱光辉胡晓娟</t>
  </si>
  <si>
    <t>13974259809
13873626006</t>
  </si>
  <si>
    <t>疫情防控临时岗位工资</t>
  </si>
  <si>
    <t>樟木桥街道、德山街道</t>
  </si>
  <si>
    <t>疫情防控临时岗位补助</t>
  </si>
  <si>
    <t>建档立卡贫困户杨修大、汪兴国、陈学德等6人</t>
  </si>
  <si>
    <t>贫困户疫情防控临时岗位工作补助</t>
  </si>
  <si>
    <t>参与疫情防控临时岗位贫困户直接接受补助</t>
  </si>
  <si>
    <t>贫困户直接受益，增加家庭收入</t>
  </si>
  <si>
    <t>樟木桥街道
德山街道</t>
  </si>
  <si>
    <t>胡晓娟
张青</t>
  </si>
  <si>
    <t>13873626006
13787862351</t>
  </si>
  <si>
    <t>危房改造</t>
  </si>
  <si>
    <t>经开区</t>
  </si>
  <si>
    <t>房屋改造</t>
  </si>
  <si>
    <t>新建或维修</t>
  </si>
  <si>
    <t>建档立卡贫困户或边缘户</t>
  </si>
  <si>
    <t>建档立卡贫困户住房安全</t>
  </si>
  <si>
    <t>贫困户或边缘户自建或维修</t>
  </si>
  <si>
    <t>住房有保障</t>
  </si>
  <si>
    <t>区建设管理局</t>
  </si>
  <si>
    <t>潘峰</t>
  </si>
  <si>
    <t>一次性生产补贴</t>
  </si>
  <si>
    <t>两街一镇</t>
  </si>
  <si>
    <t>贫困户肥料补贴户均300元</t>
  </si>
  <si>
    <t>建档立卡贫困户1007户受益</t>
  </si>
  <si>
    <t>年人均增加收入300元</t>
  </si>
  <si>
    <t>为贫困户603户降低生产成本，增加贫困户收益</t>
  </si>
  <si>
    <t>朱光辉胡晓娟张青</t>
  </si>
  <si>
    <t>13974259809
13873626006
13787862351</t>
  </si>
  <si>
    <t>消费扶贫平台和企业奖补</t>
  </si>
  <si>
    <t>消费
扶贫</t>
  </si>
  <si>
    <t>通过消费帮助贫困人口增收脱贫</t>
  </si>
  <si>
    <t>建档立卡贫困户72户240人受益</t>
  </si>
  <si>
    <t>带贫企业年销售收益增加10万元</t>
  </si>
  <si>
    <t>增加带贫企业销售收益</t>
  </si>
  <si>
    <t>石门桥镇扶贫办</t>
  </si>
  <si>
    <t>朱光辉</t>
  </si>
  <si>
    <t>8组污水处理</t>
  </si>
  <si>
    <t>石门桥镇范家潭村</t>
  </si>
  <si>
    <t>产业发展</t>
  </si>
  <si>
    <t>8组污水池处理污水</t>
  </si>
  <si>
    <t>贫困户32户122人，</t>
  </si>
  <si>
    <t>解决贫困户32户122人的生产用水问题</t>
  </si>
  <si>
    <t>直接受益32户122人贫困人口，改善农村环境</t>
  </si>
  <si>
    <t>石门桥镇城市建设管理站</t>
  </si>
  <si>
    <t>邹立军</t>
  </si>
  <si>
    <t>5组新堤机埠维修</t>
  </si>
  <si>
    <t>优质稻种植配套建设</t>
  </si>
  <si>
    <t>贫困户33户，贫困人口115人</t>
  </si>
  <si>
    <t>解决贫困户33户115人的农田灌溉问题</t>
  </si>
  <si>
    <t>解决1401亩农田灌溉，改善贫困户生产生活条件，降低生产成本</t>
  </si>
  <si>
    <t>石门桥镇水利站</t>
  </si>
  <si>
    <t>王泽敏</t>
  </si>
  <si>
    <t>幸福渠二岗桥段水体综合治理</t>
  </si>
  <si>
    <t>石门桥镇二岗桥村</t>
  </si>
  <si>
    <t>渠道亮化除杂1950米</t>
  </si>
  <si>
    <t>贫困户13户，贫困人口48人</t>
  </si>
  <si>
    <t>解决贫困户13户48人的农田灌溉问题</t>
  </si>
  <si>
    <t>为13户48人贫困人口改善生产生活条件，降低生产成本</t>
  </si>
  <si>
    <t>新建机井两个、盘塘湖堤修复</t>
  </si>
  <si>
    <t>石门桥镇乌塘岗村</t>
  </si>
  <si>
    <t>贫困户13户，贫困人口44人</t>
  </si>
  <si>
    <t>解决贫困户13户44人的生产用水问题</t>
  </si>
  <si>
    <t>为13户44人贫困人口改善生产生活条件，降低生产成本</t>
  </si>
  <si>
    <t>经开区财政局</t>
  </si>
  <si>
    <r>
      <rPr>
        <sz val="9"/>
        <color rgb="FF000000"/>
        <rFont val="楷体_GB2312"/>
        <charset val="134"/>
      </rPr>
      <t>邱家</t>
    </r>
    <r>
      <rPr>
        <sz val="9"/>
        <color rgb="FF000000"/>
        <rFont val="宋体"/>
        <family val="3"/>
        <charset val="134"/>
      </rPr>
      <t>碈</t>
    </r>
    <r>
      <rPr>
        <sz val="9"/>
        <color rgb="FF000000"/>
        <rFont val="楷体_GB2312"/>
        <charset val="134"/>
      </rPr>
      <t>电排</t>
    </r>
  </si>
  <si>
    <t>石门桥镇伍家嘴村</t>
  </si>
  <si>
    <t>维修</t>
  </si>
  <si>
    <t>贫困户47户157人</t>
  </si>
  <si>
    <t>解决贫困户47户157人的农田灌溉问题</t>
  </si>
  <si>
    <t>直接受益贫困户47户157人</t>
  </si>
  <si>
    <t>4组沟渠硬化</t>
  </si>
  <si>
    <t>贫困户14户45名贫困人口</t>
  </si>
  <si>
    <t>解决贫困户14户45人的农田灌溉问题</t>
  </si>
  <si>
    <t>直接受益贫困户14户45人的农田灌溉问题</t>
  </si>
  <si>
    <t>康家吉水厂城市管网接通工程</t>
  </si>
  <si>
    <t>基础建设</t>
  </si>
  <si>
    <t>铺设
管网</t>
  </si>
  <si>
    <t>肖家湖控制闸维修</t>
  </si>
  <si>
    <t>石门桥镇石门桥村</t>
  </si>
  <si>
    <t>贫困户32户，贫困人口122人</t>
  </si>
  <si>
    <t>为32户122人贫困人口改善生产生活条件，降低生产成本</t>
  </si>
  <si>
    <t>2组机井新建及配套设施</t>
  </si>
  <si>
    <t>贫困户6户，贫困人口24人</t>
  </si>
  <si>
    <t>解决贫困户6户24人的农田灌溉问题</t>
  </si>
  <si>
    <t>为6户24人贫困人口改善生产生活条件，降低生产成本</t>
  </si>
  <si>
    <t>基础设施</t>
  </si>
  <si>
    <t>硬化渠道400米</t>
  </si>
  <si>
    <t>贫困户14户，贫困人口45人</t>
  </si>
  <si>
    <t>解决贫困户14户45人安全出行</t>
  </si>
  <si>
    <t>为14户45人贫困人口安全出行</t>
  </si>
  <si>
    <t>卫生院污水治理工程</t>
  </si>
  <si>
    <t>安装下水管道及配套设施</t>
  </si>
  <si>
    <t>全镇贫困户</t>
  </si>
  <si>
    <t>解决全镇贫困户602户2036人的就医方便问题</t>
  </si>
  <si>
    <t>为全镇扶贫户提供就医方便</t>
  </si>
  <si>
    <t>经开区社会事务局</t>
  </si>
  <si>
    <t>石门桥镇社会服务管理站</t>
  </si>
  <si>
    <t>刘湘</t>
  </si>
  <si>
    <t>全镇贫困户38户132人</t>
  </si>
  <si>
    <t>解决贫困户38户132人的农田灌溉问题</t>
  </si>
  <si>
    <t>为38户132人贫困人口改善生产生活条件，降低生产成本</t>
  </si>
  <si>
    <t>胡仙窝山塘整修及2组机耕道新建</t>
  </si>
  <si>
    <t>石门桥镇九龙庵村</t>
  </si>
  <si>
    <t>贫困户13户，贫困人口41人</t>
  </si>
  <si>
    <t>解决贫困户13户41人的生产用水及生产问题</t>
  </si>
  <si>
    <t>为贫困户13户41人改善生产生活条件，降低生产成本</t>
  </si>
  <si>
    <t>大坪4组山塘整修</t>
  </si>
  <si>
    <t>石门桥镇大坪村4组</t>
  </si>
  <si>
    <t>整修</t>
  </si>
  <si>
    <t>贫困户36户145人</t>
  </si>
  <si>
    <t>解决270亩灌溉问题</t>
  </si>
  <si>
    <t>为贫困户36户145人改善生产生活条件，降低生产成本</t>
  </si>
  <si>
    <t>沟渠清淤除杂护坡</t>
  </si>
  <si>
    <t>沟渠出淤除杂护坡2400米</t>
  </si>
  <si>
    <t>贫困人口123人受益</t>
  </si>
  <si>
    <t>解决150亩灌溉问题</t>
  </si>
  <si>
    <t>解决亩农田灌溉，改善贫困户生产生活条件，降低生产成本</t>
  </si>
  <si>
    <t>樟木桥街道</t>
  </si>
  <si>
    <t>樟木桥街道水利站</t>
  </si>
  <si>
    <t>丁时法</t>
  </si>
  <si>
    <t>大坪村2组和5组</t>
  </si>
  <si>
    <t>沟渠出淤和整修2400米</t>
  </si>
  <si>
    <t>建档立卡贫困户36户145人</t>
  </si>
  <si>
    <t>解决300亩灌溉问题</t>
  </si>
  <si>
    <t>“四议两会三公开”建管模式</t>
  </si>
  <si>
    <t>石门桥镇财政所</t>
  </si>
  <si>
    <t>张曙辉</t>
  </si>
  <si>
    <t>6组机耕道新建</t>
  </si>
  <si>
    <t>石门桥镇狮子山村</t>
  </si>
  <si>
    <t>建档立卡贫困户50户186人</t>
  </si>
  <si>
    <t>解决贫困户50户186人的生产用水及生产问题</t>
  </si>
  <si>
    <t>为建档立卡贫困户50户186人改善生产生活条件，降低生产成本</t>
  </si>
  <si>
    <t>经开区国土局</t>
  </si>
  <si>
    <t>石门桥镇国土所</t>
  </si>
  <si>
    <t>杨立平</t>
  </si>
  <si>
    <t>原栗11、10组，西干渠至原栗8组、村部水渠出淤</t>
  </si>
  <si>
    <t>栗山口村</t>
  </si>
  <si>
    <t>产业配套</t>
  </si>
  <si>
    <t>优质稻种植配套建设出淤2000米</t>
  </si>
  <si>
    <t>建档立卡贫困户12户44人</t>
  </si>
  <si>
    <t>解决850亩水田灌溉难问题</t>
  </si>
  <si>
    <t>为贫困户12户44人改善生产生活效益，降低生活成本</t>
  </si>
  <si>
    <t>疫情岗位补助</t>
    <phoneticPr fontId="8" type="noConversion"/>
  </si>
  <si>
    <t>解决贫困户47户158人及非贫困户的用水质量</t>
    <phoneticPr fontId="8" type="noConversion"/>
  </si>
  <si>
    <t>5组渠道硬化</t>
    <phoneticPr fontId="8" type="noConversion"/>
  </si>
  <si>
    <t>盘塘湖水利修复工程</t>
    <phoneticPr fontId="8" type="noConversion"/>
  </si>
  <si>
    <t>大坪2组和5组沟渠出淤和整修</t>
    <phoneticPr fontId="8" type="noConversion"/>
  </si>
  <si>
    <t>樟木桥街道双岗社区</t>
    <phoneticPr fontId="8" type="noConversion"/>
  </si>
  <si>
    <t>建档47户158名贫困人口</t>
    <phoneticPr fontId="8" type="noConversion"/>
  </si>
  <si>
    <t>直接受益贫困户47户158人及非贫困户的高质量用水</t>
    <phoneticPr fontId="8" type="noConversion"/>
  </si>
  <si>
    <t>2020  年4 月 13 日</t>
    <phoneticPr fontId="8" type="noConversion"/>
  </si>
  <si>
    <t>常德经开区2020年第二批脱贫攻坚项目入库审批表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</si>
</sst>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color rgb="FF000000"/>
      <name val="楷体_GB2312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楷体_GB2312"/>
      <charset val="134"/>
    </font>
    <font>
      <b/>
      <sz val="20"/>
      <color rgb="FF000000"/>
      <name val="楷体_GB2312"/>
      <charset val="134"/>
    </font>
    <font>
      <b/>
      <sz val="9"/>
      <color rgb="FF000000"/>
      <name val="楷体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楷体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31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 2" xfId="3"/>
    <cellStyle name="常规 2 3" xfId="4"/>
    <cellStyle name="常规 6" xfId="1"/>
    <cellStyle name="常规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topLeftCell="A22" workbookViewId="0">
      <selection activeCell="M10" sqref="M10"/>
    </sheetView>
  </sheetViews>
  <sheetFormatPr defaultColWidth="9" defaultRowHeight="39" customHeight="1"/>
  <cols>
    <col min="1" max="1" width="2.75" style="2" customWidth="1"/>
    <col min="2" max="2" width="7.5" style="2" customWidth="1"/>
    <col min="3" max="3" width="7.25" style="2" customWidth="1"/>
    <col min="4" max="4" width="4.25" style="6" customWidth="1"/>
    <col min="5" max="5" width="4" style="2" customWidth="1"/>
    <col min="6" max="6" width="5.5" style="2" customWidth="1"/>
    <col min="7" max="7" width="7.25" style="2" customWidth="1"/>
    <col min="8" max="8" width="5.75" style="2" customWidth="1"/>
    <col min="9" max="9" width="5.5" style="2" customWidth="1"/>
    <col min="10" max="10" width="5.875" style="2" customWidth="1"/>
    <col min="11" max="11" width="4.125" style="2" customWidth="1"/>
    <col min="12" max="12" width="8.5" style="2" customWidth="1"/>
    <col min="13" max="13" width="11.375" style="2" customWidth="1"/>
    <col min="14" max="14" width="8.25" style="2" customWidth="1"/>
    <col min="15" max="15" width="11.875" style="2" customWidth="1"/>
    <col min="16" max="16" width="6.375" style="2" customWidth="1"/>
    <col min="17" max="17" width="6.875" style="2" customWidth="1"/>
    <col min="18" max="18" width="6.125" style="2" customWidth="1"/>
    <col min="19" max="19" width="5.75" style="2" customWidth="1"/>
    <col min="20" max="20" width="6.125" style="2" customWidth="1"/>
    <col min="21" max="21" width="10.75" style="2" customWidth="1"/>
    <col min="22" max="16383" width="9" style="2" customWidth="1"/>
    <col min="16384" max="16384" width="9" style="2"/>
  </cols>
  <sheetData>
    <row r="1" spans="1:21" s="1" customFormat="1" ht="45" customHeight="1">
      <c r="A1" s="16" t="s">
        <v>201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" customFormat="1" ht="1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 t="s">
        <v>200</v>
      </c>
      <c r="O2" s="18"/>
      <c r="P2" s="18"/>
      <c r="Q2" s="18"/>
      <c r="R2" s="18"/>
      <c r="S2" s="18"/>
      <c r="T2" s="18"/>
      <c r="U2" s="18"/>
    </row>
    <row r="3" spans="1:21" ht="24" customHeight="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/>
      <c r="J3" s="15"/>
      <c r="K3" s="15"/>
      <c r="L3" s="15" t="s">
        <v>9</v>
      </c>
      <c r="M3" s="15" t="s">
        <v>10</v>
      </c>
      <c r="N3" s="20" t="s">
        <v>11</v>
      </c>
      <c r="O3" s="15" t="s">
        <v>12</v>
      </c>
      <c r="P3" s="19" t="s">
        <v>13</v>
      </c>
      <c r="Q3" s="19"/>
      <c r="R3" s="19" t="s">
        <v>14</v>
      </c>
      <c r="S3" s="19"/>
      <c r="T3" s="19" t="s">
        <v>15</v>
      </c>
      <c r="U3" s="19"/>
    </row>
    <row r="4" spans="1:21" ht="35.1" customHeight="1">
      <c r="A4" s="15"/>
      <c r="B4" s="15"/>
      <c r="C4" s="15"/>
      <c r="D4" s="15"/>
      <c r="E4" s="15"/>
      <c r="F4" s="15"/>
      <c r="G4" s="15"/>
      <c r="H4" s="7" t="s">
        <v>16</v>
      </c>
      <c r="I4" s="7" t="s">
        <v>17</v>
      </c>
      <c r="J4" s="7" t="s">
        <v>18</v>
      </c>
      <c r="K4" s="7" t="s">
        <v>19</v>
      </c>
      <c r="L4" s="15"/>
      <c r="M4" s="15"/>
      <c r="N4" s="21"/>
      <c r="O4" s="15"/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7" t="s">
        <v>25</v>
      </c>
    </row>
    <row r="5" spans="1:21" ht="18.95" customHeight="1">
      <c r="A5" s="12" t="s">
        <v>26</v>
      </c>
      <c r="B5" s="13"/>
      <c r="C5" s="13"/>
      <c r="D5" s="13"/>
      <c r="E5" s="13"/>
      <c r="F5" s="13"/>
      <c r="G5" s="14"/>
      <c r="H5" s="7">
        <v>2043.4</v>
      </c>
      <c r="I5" s="7">
        <v>573.4</v>
      </c>
      <c r="J5" s="7">
        <v>1416</v>
      </c>
      <c r="K5" s="7">
        <v>54</v>
      </c>
      <c r="L5" s="7"/>
      <c r="M5" s="7"/>
      <c r="N5" s="8"/>
      <c r="O5" s="7"/>
      <c r="P5" s="7"/>
      <c r="Q5" s="7"/>
      <c r="R5" s="7"/>
      <c r="S5" s="7"/>
      <c r="T5" s="7"/>
      <c r="U5" s="7"/>
    </row>
    <row r="6" spans="1:21" ht="51" customHeight="1">
      <c r="A6" s="7">
        <v>1</v>
      </c>
      <c r="B6" s="7" t="s">
        <v>27</v>
      </c>
      <c r="C6" s="7" t="s">
        <v>28</v>
      </c>
      <c r="D6" s="7" t="s">
        <v>29</v>
      </c>
      <c r="E6" s="7" t="s">
        <v>30</v>
      </c>
      <c r="F6" s="7">
        <v>2020</v>
      </c>
      <c r="G6" s="7" t="s">
        <v>31</v>
      </c>
      <c r="H6" s="7">
        <f>SUM(I6:K6)</f>
        <v>1266</v>
      </c>
      <c r="I6" s="7">
        <v>0</v>
      </c>
      <c r="J6" s="7">
        <v>1266</v>
      </c>
      <c r="K6" s="7">
        <v>0</v>
      </c>
      <c r="L6" s="7" t="s">
        <v>32</v>
      </c>
      <c r="M6" s="7" t="s">
        <v>33</v>
      </c>
      <c r="N6" s="7" t="s">
        <v>34</v>
      </c>
      <c r="O6" s="7" t="s">
        <v>35</v>
      </c>
      <c r="P6" s="7">
        <v>2020.03</v>
      </c>
      <c r="Q6" s="9">
        <v>2020.1</v>
      </c>
      <c r="R6" s="7" t="s">
        <v>36</v>
      </c>
      <c r="S6" s="7" t="s">
        <v>37</v>
      </c>
      <c r="T6" s="7" t="s">
        <v>38</v>
      </c>
      <c r="U6" s="7">
        <v>13875171143</v>
      </c>
    </row>
    <row r="7" spans="1:21" ht="48" customHeight="1">
      <c r="A7" s="7">
        <v>2</v>
      </c>
      <c r="B7" s="7" t="s">
        <v>39</v>
      </c>
      <c r="C7" s="7" t="s">
        <v>40</v>
      </c>
      <c r="D7" s="7" t="s">
        <v>41</v>
      </c>
      <c r="E7" s="7" t="s">
        <v>30</v>
      </c>
      <c r="F7" s="7">
        <v>2020</v>
      </c>
      <c r="G7" s="7" t="s">
        <v>42</v>
      </c>
      <c r="H7" s="11">
        <f t="shared" ref="H7:H29" si="0">SUM(I7:K7)</f>
        <v>16</v>
      </c>
      <c r="I7" s="7">
        <v>16</v>
      </c>
      <c r="J7" s="7">
        <v>0</v>
      </c>
      <c r="K7" s="7">
        <v>0</v>
      </c>
      <c r="L7" s="7" t="s">
        <v>43</v>
      </c>
      <c r="M7" s="7" t="s">
        <v>44</v>
      </c>
      <c r="N7" s="7" t="s">
        <v>45</v>
      </c>
      <c r="O7" s="7" t="s">
        <v>46</v>
      </c>
      <c r="P7" s="7">
        <v>2020.05</v>
      </c>
      <c r="Q7" s="9">
        <v>2020.1</v>
      </c>
      <c r="R7" s="7" t="s">
        <v>47</v>
      </c>
      <c r="S7" s="7" t="s">
        <v>40</v>
      </c>
      <c r="T7" s="7" t="s">
        <v>48</v>
      </c>
      <c r="U7" s="7" t="s">
        <v>49</v>
      </c>
    </row>
    <row r="8" spans="1:21" ht="54.95" customHeight="1">
      <c r="A8" s="7">
        <v>3</v>
      </c>
      <c r="B8" s="7" t="s">
        <v>50</v>
      </c>
      <c r="C8" s="7" t="s">
        <v>51</v>
      </c>
      <c r="D8" s="7" t="s">
        <v>192</v>
      </c>
      <c r="E8" s="7" t="s">
        <v>30</v>
      </c>
      <c r="F8" s="7">
        <v>2020</v>
      </c>
      <c r="G8" s="7" t="s">
        <v>52</v>
      </c>
      <c r="H8" s="11">
        <f t="shared" si="0"/>
        <v>0.64500000000000002</v>
      </c>
      <c r="I8" s="7">
        <v>0.64500000000000002</v>
      </c>
      <c r="J8" s="7">
        <v>0</v>
      </c>
      <c r="K8" s="7">
        <v>0</v>
      </c>
      <c r="L8" s="7" t="s">
        <v>53</v>
      </c>
      <c r="M8" s="7" t="s">
        <v>54</v>
      </c>
      <c r="N8" s="7" t="s">
        <v>55</v>
      </c>
      <c r="O8" s="7" t="s">
        <v>56</v>
      </c>
      <c r="P8" s="7">
        <v>2020.5</v>
      </c>
      <c r="Q8" s="7">
        <v>2020.9</v>
      </c>
      <c r="R8" s="7" t="s">
        <v>57</v>
      </c>
      <c r="S8" s="7" t="s">
        <v>57</v>
      </c>
      <c r="T8" s="7" t="s">
        <v>58</v>
      </c>
      <c r="U8" s="7" t="s">
        <v>59</v>
      </c>
    </row>
    <row r="9" spans="1:21" ht="41.1" customHeight="1">
      <c r="A9" s="7">
        <v>4</v>
      </c>
      <c r="B9" s="7" t="s">
        <v>60</v>
      </c>
      <c r="C9" s="7" t="s">
        <v>61</v>
      </c>
      <c r="D9" s="7" t="s">
        <v>62</v>
      </c>
      <c r="E9" s="7" t="s">
        <v>63</v>
      </c>
      <c r="F9" s="7">
        <v>2020</v>
      </c>
      <c r="G9" s="7" t="s">
        <v>64</v>
      </c>
      <c r="H9" s="11">
        <f t="shared" si="0"/>
        <v>125</v>
      </c>
      <c r="I9" s="7">
        <v>125</v>
      </c>
      <c r="J9" s="7">
        <v>0</v>
      </c>
      <c r="K9" s="7">
        <v>0</v>
      </c>
      <c r="L9" s="7" t="s">
        <v>64</v>
      </c>
      <c r="M9" s="7" t="s">
        <v>65</v>
      </c>
      <c r="N9" s="7" t="s">
        <v>66</v>
      </c>
      <c r="O9" s="7" t="s">
        <v>67</v>
      </c>
      <c r="P9" s="7">
        <v>2020.04</v>
      </c>
      <c r="Q9" s="7">
        <v>2020.09</v>
      </c>
      <c r="R9" s="7" t="s">
        <v>61</v>
      </c>
      <c r="S9" s="7" t="s">
        <v>68</v>
      </c>
      <c r="T9" s="7" t="s">
        <v>69</v>
      </c>
      <c r="U9" s="7">
        <v>13511155559</v>
      </c>
    </row>
    <row r="10" spans="1:21" ht="39.950000000000003" customHeight="1">
      <c r="A10" s="7">
        <v>5</v>
      </c>
      <c r="B10" s="7" t="s">
        <v>70</v>
      </c>
      <c r="C10" s="7" t="s">
        <v>71</v>
      </c>
      <c r="D10" s="7" t="s">
        <v>41</v>
      </c>
      <c r="E10" s="7" t="s">
        <v>30</v>
      </c>
      <c r="F10" s="7">
        <v>2020</v>
      </c>
      <c r="G10" s="7" t="s">
        <v>72</v>
      </c>
      <c r="H10" s="11">
        <f t="shared" si="0"/>
        <v>24</v>
      </c>
      <c r="I10" s="7">
        <v>24</v>
      </c>
      <c r="J10" s="7">
        <v>0</v>
      </c>
      <c r="K10" s="7">
        <v>0</v>
      </c>
      <c r="L10" s="7" t="s">
        <v>73</v>
      </c>
      <c r="M10" s="7" t="s">
        <v>74</v>
      </c>
      <c r="N10" s="7" t="s">
        <v>45</v>
      </c>
      <c r="O10" s="7" t="s">
        <v>75</v>
      </c>
      <c r="P10" s="7">
        <v>2020.05</v>
      </c>
      <c r="Q10" s="7">
        <v>2020.06</v>
      </c>
      <c r="R10" s="7" t="s">
        <v>47</v>
      </c>
      <c r="S10" s="7" t="s">
        <v>71</v>
      </c>
      <c r="T10" s="7" t="s">
        <v>76</v>
      </c>
      <c r="U10" s="7" t="s">
        <v>77</v>
      </c>
    </row>
    <row r="11" spans="1:21" ht="50.1" customHeight="1">
      <c r="A11" s="7">
        <v>6</v>
      </c>
      <c r="B11" s="7" t="s">
        <v>78</v>
      </c>
      <c r="C11" s="7" t="s">
        <v>28</v>
      </c>
      <c r="D11" s="7" t="s">
        <v>79</v>
      </c>
      <c r="E11" s="7" t="s">
        <v>30</v>
      </c>
      <c r="F11" s="7">
        <v>2020</v>
      </c>
      <c r="G11" s="7" t="s">
        <v>80</v>
      </c>
      <c r="H11" s="11">
        <f t="shared" si="0"/>
        <v>3</v>
      </c>
      <c r="I11" s="7">
        <v>3</v>
      </c>
      <c r="J11" s="7">
        <v>0</v>
      </c>
      <c r="K11" s="7">
        <v>0</v>
      </c>
      <c r="L11" s="7" t="s">
        <v>81</v>
      </c>
      <c r="M11" s="7" t="s">
        <v>82</v>
      </c>
      <c r="N11" s="7" t="s">
        <v>45</v>
      </c>
      <c r="O11" s="7" t="s">
        <v>83</v>
      </c>
      <c r="P11" s="7">
        <v>2020.05</v>
      </c>
      <c r="Q11" s="9">
        <v>2020.1</v>
      </c>
      <c r="R11" s="7" t="s">
        <v>47</v>
      </c>
      <c r="S11" s="7" t="s">
        <v>84</v>
      </c>
      <c r="T11" s="7" t="s">
        <v>85</v>
      </c>
      <c r="U11" s="7">
        <v>13974259809</v>
      </c>
    </row>
    <row r="12" spans="1:21" s="3" customFormat="1" ht="45" customHeight="1">
      <c r="A12" s="7">
        <v>7</v>
      </c>
      <c r="B12" s="7" t="s">
        <v>86</v>
      </c>
      <c r="C12" s="7" t="s">
        <v>87</v>
      </c>
      <c r="D12" s="7" t="s">
        <v>88</v>
      </c>
      <c r="E12" s="7" t="s">
        <v>30</v>
      </c>
      <c r="F12" s="7">
        <v>2020</v>
      </c>
      <c r="G12" s="7" t="s">
        <v>89</v>
      </c>
      <c r="H12" s="11">
        <f t="shared" si="0"/>
        <v>180</v>
      </c>
      <c r="I12" s="7">
        <v>30</v>
      </c>
      <c r="J12" s="7">
        <v>150</v>
      </c>
      <c r="K12" s="7">
        <v>0</v>
      </c>
      <c r="L12" s="7" t="s">
        <v>90</v>
      </c>
      <c r="M12" s="7" t="s">
        <v>91</v>
      </c>
      <c r="N12" s="7" t="s">
        <v>45</v>
      </c>
      <c r="O12" s="7" t="s">
        <v>92</v>
      </c>
      <c r="P12" s="7">
        <v>2020.05</v>
      </c>
      <c r="Q12" s="7">
        <v>2020.09</v>
      </c>
      <c r="R12" s="7" t="s">
        <v>36</v>
      </c>
      <c r="S12" s="7" t="s">
        <v>93</v>
      </c>
      <c r="T12" s="7" t="s">
        <v>94</v>
      </c>
      <c r="U12" s="7">
        <v>15197638889</v>
      </c>
    </row>
    <row r="13" spans="1:21" s="3" customFormat="1" ht="54.95" customHeight="1">
      <c r="A13" s="7">
        <v>8</v>
      </c>
      <c r="B13" s="7" t="s">
        <v>95</v>
      </c>
      <c r="C13" s="7" t="s">
        <v>87</v>
      </c>
      <c r="D13" s="7" t="s">
        <v>88</v>
      </c>
      <c r="E13" s="7" t="s">
        <v>30</v>
      </c>
      <c r="F13" s="7">
        <v>2020</v>
      </c>
      <c r="G13" s="7" t="s">
        <v>96</v>
      </c>
      <c r="H13" s="11">
        <f t="shared" si="0"/>
        <v>12</v>
      </c>
      <c r="I13" s="7">
        <v>11</v>
      </c>
      <c r="J13" s="7">
        <v>0</v>
      </c>
      <c r="K13" s="7">
        <v>1</v>
      </c>
      <c r="L13" s="7" t="s">
        <v>97</v>
      </c>
      <c r="M13" s="7" t="s">
        <v>98</v>
      </c>
      <c r="N13" s="7" t="s">
        <v>45</v>
      </c>
      <c r="O13" s="7" t="s">
        <v>99</v>
      </c>
      <c r="P13" s="7">
        <v>2020.05</v>
      </c>
      <c r="Q13" s="7">
        <v>2020.07</v>
      </c>
      <c r="R13" s="7" t="s">
        <v>36</v>
      </c>
      <c r="S13" s="7" t="s">
        <v>100</v>
      </c>
      <c r="T13" s="7" t="s">
        <v>101</v>
      </c>
      <c r="U13" s="7">
        <v>13787361703</v>
      </c>
    </row>
    <row r="14" spans="1:21" ht="54" customHeight="1">
      <c r="A14" s="7">
        <v>9</v>
      </c>
      <c r="B14" s="7" t="s">
        <v>102</v>
      </c>
      <c r="C14" s="7" t="s">
        <v>103</v>
      </c>
      <c r="D14" s="7" t="s">
        <v>88</v>
      </c>
      <c r="E14" s="7" t="s">
        <v>30</v>
      </c>
      <c r="F14" s="7">
        <v>2020</v>
      </c>
      <c r="G14" s="7" t="s">
        <v>104</v>
      </c>
      <c r="H14" s="11">
        <f t="shared" si="0"/>
        <v>55</v>
      </c>
      <c r="I14" s="7">
        <v>49</v>
      </c>
      <c r="J14" s="7">
        <v>0</v>
      </c>
      <c r="K14" s="7">
        <v>6</v>
      </c>
      <c r="L14" s="7" t="s">
        <v>105</v>
      </c>
      <c r="M14" s="7" t="s">
        <v>106</v>
      </c>
      <c r="N14" s="7" t="s">
        <v>45</v>
      </c>
      <c r="O14" s="7" t="s">
        <v>107</v>
      </c>
      <c r="P14" s="7">
        <v>2020.05</v>
      </c>
      <c r="Q14" s="7">
        <v>2020.09</v>
      </c>
      <c r="R14" s="7" t="s">
        <v>36</v>
      </c>
      <c r="S14" s="7" t="s">
        <v>93</v>
      </c>
      <c r="T14" s="7" t="s">
        <v>94</v>
      </c>
      <c r="U14" s="7">
        <v>15197638889</v>
      </c>
    </row>
    <row r="15" spans="1:21" s="4" customFormat="1" ht="53.1" customHeight="1">
      <c r="A15" s="7">
        <v>10</v>
      </c>
      <c r="B15" s="7" t="s">
        <v>108</v>
      </c>
      <c r="C15" s="7" t="s">
        <v>109</v>
      </c>
      <c r="D15" s="7" t="s">
        <v>88</v>
      </c>
      <c r="E15" s="7" t="s">
        <v>30</v>
      </c>
      <c r="F15" s="7">
        <v>2020</v>
      </c>
      <c r="G15" s="7" t="s">
        <v>96</v>
      </c>
      <c r="H15" s="11">
        <f t="shared" si="0"/>
        <v>13</v>
      </c>
      <c r="I15" s="7">
        <v>10</v>
      </c>
      <c r="J15" s="7">
        <v>0</v>
      </c>
      <c r="K15" s="7">
        <v>3</v>
      </c>
      <c r="L15" s="7" t="s">
        <v>110</v>
      </c>
      <c r="M15" s="7" t="s">
        <v>111</v>
      </c>
      <c r="N15" s="7" t="s">
        <v>45</v>
      </c>
      <c r="O15" s="7" t="s">
        <v>112</v>
      </c>
      <c r="P15" s="7">
        <v>2020.05</v>
      </c>
      <c r="Q15" s="7">
        <v>2020.09</v>
      </c>
      <c r="R15" s="7" t="s">
        <v>113</v>
      </c>
      <c r="S15" s="7" t="s">
        <v>100</v>
      </c>
      <c r="T15" s="7" t="s">
        <v>101</v>
      </c>
      <c r="U15" s="7">
        <v>13787361703</v>
      </c>
    </row>
    <row r="16" spans="1:21" ht="48" customHeight="1">
      <c r="A16" s="7">
        <v>11</v>
      </c>
      <c r="B16" s="7" t="s">
        <v>114</v>
      </c>
      <c r="C16" s="7" t="s">
        <v>115</v>
      </c>
      <c r="D16" s="7" t="s">
        <v>88</v>
      </c>
      <c r="E16" s="7" t="s">
        <v>116</v>
      </c>
      <c r="F16" s="7">
        <v>2020</v>
      </c>
      <c r="G16" s="7" t="s">
        <v>96</v>
      </c>
      <c r="H16" s="11">
        <f t="shared" si="0"/>
        <v>28</v>
      </c>
      <c r="I16" s="7">
        <v>28</v>
      </c>
      <c r="J16" s="10">
        <v>0</v>
      </c>
      <c r="K16" s="10">
        <v>0</v>
      </c>
      <c r="L16" s="10" t="s">
        <v>117</v>
      </c>
      <c r="M16" s="10" t="s">
        <v>118</v>
      </c>
      <c r="N16" s="10" t="s">
        <v>45</v>
      </c>
      <c r="O16" s="10" t="s">
        <v>119</v>
      </c>
      <c r="P16" s="10">
        <v>2020.05</v>
      </c>
      <c r="Q16" s="9">
        <v>2021.1</v>
      </c>
      <c r="R16" s="7" t="s">
        <v>36</v>
      </c>
      <c r="S16" s="7" t="s">
        <v>100</v>
      </c>
      <c r="T16" s="7" t="s">
        <v>101</v>
      </c>
      <c r="U16" s="7">
        <v>13787361703</v>
      </c>
    </row>
    <row r="17" spans="1:21" ht="42" customHeight="1">
      <c r="A17" s="7">
        <v>12</v>
      </c>
      <c r="B17" s="7" t="s">
        <v>120</v>
      </c>
      <c r="C17" s="7" t="s">
        <v>115</v>
      </c>
      <c r="D17" s="7" t="s">
        <v>88</v>
      </c>
      <c r="E17" s="7" t="s">
        <v>30</v>
      </c>
      <c r="F17" s="7">
        <v>2020</v>
      </c>
      <c r="G17" s="7" t="s">
        <v>96</v>
      </c>
      <c r="H17" s="11">
        <f t="shared" si="0"/>
        <v>20</v>
      </c>
      <c r="I17" s="7">
        <v>15</v>
      </c>
      <c r="J17" s="10">
        <v>0</v>
      </c>
      <c r="K17" s="10">
        <v>5</v>
      </c>
      <c r="L17" s="10" t="s">
        <v>121</v>
      </c>
      <c r="M17" s="10" t="s">
        <v>122</v>
      </c>
      <c r="N17" s="10" t="s">
        <v>45</v>
      </c>
      <c r="O17" s="10" t="s">
        <v>123</v>
      </c>
      <c r="P17" s="10">
        <v>2020.03</v>
      </c>
      <c r="Q17" s="7">
        <v>2020.12</v>
      </c>
      <c r="R17" s="7" t="s">
        <v>47</v>
      </c>
      <c r="S17" s="7" t="s">
        <v>84</v>
      </c>
      <c r="T17" s="7" t="s">
        <v>85</v>
      </c>
      <c r="U17" s="7">
        <v>13974259809</v>
      </c>
    </row>
    <row r="18" spans="1:21" ht="48" customHeight="1">
      <c r="A18" s="7">
        <v>13</v>
      </c>
      <c r="B18" s="7" t="s">
        <v>124</v>
      </c>
      <c r="C18" s="7" t="s">
        <v>115</v>
      </c>
      <c r="D18" s="7" t="s">
        <v>125</v>
      </c>
      <c r="E18" s="7" t="s">
        <v>30</v>
      </c>
      <c r="F18" s="7">
        <v>2020</v>
      </c>
      <c r="G18" s="7" t="s">
        <v>126</v>
      </c>
      <c r="H18" s="11">
        <f t="shared" si="0"/>
        <v>74</v>
      </c>
      <c r="I18" s="7">
        <v>59</v>
      </c>
      <c r="J18" s="10">
        <v>0</v>
      </c>
      <c r="K18" s="10">
        <v>15</v>
      </c>
      <c r="L18" s="10" t="s">
        <v>198</v>
      </c>
      <c r="M18" s="10" t="s">
        <v>193</v>
      </c>
      <c r="N18" s="10" t="s">
        <v>45</v>
      </c>
      <c r="O18" s="10" t="s">
        <v>199</v>
      </c>
      <c r="P18" s="10">
        <v>2020.05</v>
      </c>
      <c r="Q18" s="7">
        <v>2020.07</v>
      </c>
      <c r="R18" s="7" t="s">
        <v>36</v>
      </c>
      <c r="S18" s="7" t="s">
        <v>100</v>
      </c>
      <c r="T18" s="7" t="s">
        <v>101</v>
      </c>
      <c r="U18" s="7">
        <v>13787361703</v>
      </c>
    </row>
    <row r="19" spans="1:21" s="4" customFormat="1" ht="53.1" customHeight="1">
      <c r="A19" s="7">
        <v>14</v>
      </c>
      <c r="B19" s="7" t="s">
        <v>127</v>
      </c>
      <c r="C19" s="7" t="s">
        <v>128</v>
      </c>
      <c r="D19" s="7" t="s">
        <v>88</v>
      </c>
      <c r="E19" s="7" t="s">
        <v>30</v>
      </c>
      <c r="F19" s="7">
        <v>2020</v>
      </c>
      <c r="G19" s="7" t="s">
        <v>96</v>
      </c>
      <c r="H19" s="11">
        <f t="shared" si="0"/>
        <v>20</v>
      </c>
      <c r="I19" s="7">
        <v>15</v>
      </c>
      <c r="J19" s="10">
        <v>0</v>
      </c>
      <c r="K19" s="10">
        <v>5</v>
      </c>
      <c r="L19" s="10" t="s">
        <v>129</v>
      </c>
      <c r="M19" s="10" t="s">
        <v>91</v>
      </c>
      <c r="N19" s="10" t="s">
        <v>45</v>
      </c>
      <c r="O19" s="10" t="s">
        <v>130</v>
      </c>
      <c r="P19" s="10">
        <v>2020.05</v>
      </c>
      <c r="Q19" s="7">
        <v>2020.06</v>
      </c>
      <c r="R19" s="7" t="s">
        <v>36</v>
      </c>
      <c r="S19" s="7" t="s">
        <v>100</v>
      </c>
      <c r="T19" s="7" t="s">
        <v>101</v>
      </c>
      <c r="U19" s="7">
        <v>13787361703</v>
      </c>
    </row>
    <row r="20" spans="1:21" s="4" customFormat="1" ht="51" customHeight="1">
      <c r="A20" s="7">
        <v>15</v>
      </c>
      <c r="B20" s="7" t="s">
        <v>131</v>
      </c>
      <c r="C20" s="7" t="s">
        <v>128</v>
      </c>
      <c r="D20" s="7" t="s">
        <v>88</v>
      </c>
      <c r="E20" s="7" t="s">
        <v>30</v>
      </c>
      <c r="F20" s="7">
        <v>2020</v>
      </c>
      <c r="G20" s="7" t="s">
        <v>96</v>
      </c>
      <c r="H20" s="11">
        <f t="shared" si="0"/>
        <v>8</v>
      </c>
      <c r="I20" s="7">
        <v>6</v>
      </c>
      <c r="J20" s="7">
        <v>0</v>
      </c>
      <c r="K20" s="7">
        <v>2</v>
      </c>
      <c r="L20" s="7" t="s">
        <v>132</v>
      </c>
      <c r="M20" s="7" t="s">
        <v>133</v>
      </c>
      <c r="N20" s="7" t="s">
        <v>45</v>
      </c>
      <c r="O20" s="7" t="s">
        <v>134</v>
      </c>
      <c r="P20" s="7">
        <v>2020.05</v>
      </c>
      <c r="Q20" s="7">
        <v>2020.06</v>
      </c>
      <c r="R20" s="7" t="s">
        <v>36</v>
      </c>
      <c r="S20" s="7" t="s">
        <v>100</v>
      </c>
      <c r="T20" s="7" t="s">
        <v>101</v>
      </c>
      <c r="U20" s="7">
        <v>13787361703</v>
      </c>
    </row>
    <row r="21" spans="1:21" s="4" customFormat="1" ht="48.95" customHeight="1">
      <c r="A21" s="7">
        <v>16</v>
      </c>
      <c r="B21" s="7" t="s">
        <v>194</v>
      </c>
      <c r="C21" s="7" t="s">
        <v>128</v>
      </c>
      <c r="D21" s="7" t="s">
        <v>135</v>
      </c>
      <c r="E21" s="7" t="s">
        <v>30</v>
      </c>
      <c r="F21" s="7">
        <v>2020</v>
      </c>
      <c r="G21" s="7" t="s">
        <v>136</v>
      </c>
      <c r="H21" s="11">
        <f t="shared" si="0"/>
        <v>8</v>
      </c>
      <c r="I21" s="7">
        <v>5</v>
      </c>
      <c r="J21" s="7">
        <v>0</v>
      </c>
      <c r="K21" s="7">
        <v>3</v>
      </c>
      <c r="L21" s="7" t="s">
        <v>137</v>
      </c>
      <c r="M21" s="7" t="s">
        <v>138</v>
      </c>
      <c r="N21" s="7" t="s">
        <v>45</v>
      </c>
      <c r="O21" s="7" t="s">
        <v>139</v>
      </c>
      <c r="P21" s="7">
        <v>2020.05</v>
      </c>
      <c r="Q21" s="7">
        <v>2020.05</v>
      </c>
      <c r="R21" s="7" t="s">
        <v>36</v>
      </c>
      <c r="S21" s="7" t="s">
        <v>100</v>
      </c>
      <c r="T21" s="7" t="s">
        <v>101</v>
      </c>
      <c r="U21" s="7">
        <v>13787361703</v>
      </c>
    </row>
    <row r="22" spans="1:21" s="4" customFormat="1" ht="45" customHeight="1">
      <c r="A22" s="7">
        <v>17</v>
      </c>
      <c r="B22" s="7" t="s">
        <v>140</v>
      </c>
      <c r="C22" s="7" t="s">
        <v>128</v>
      </c>
      <c r="D22" s="7" t="s">
        <v>88</v>
      </c>
      <c r="E22" s="7" t="s">
        <v>30</v>
      </c>
      <c r="F22" s="7">
        <v>2020</v>
      </c>
      <c r="G22" s="7" t="s">
        <v>141</v>
      </c>
      <c r="H22" s="11">
        <f t="shared" si="0"/>
        <v>45</v>
      </c>
      <c r="I22" s="7">
        <v>40</v>
      </c>
      <c r="J22" s="7">
        <v>0</v>
      </c>
      <c r="K22" s="7">
        <v>5</v>
      </c>
      <c r="L22" s="7" t="s">
        <v>142</v>
      </c>
      <c r="M22" s="7" t="s">
        <v>143</v>
      </c>
      <c r="N22" s="7" t="s">
        <v>45</v>
      </c>
      <c r="O22" s="7" t="s">
        <v>144</v>
      </c>
      <c r="P22" s="7">
        <v>2020.05</v>
      </c>
      <c r="Q22" s="7">
        <v>2020.8</v>
      </c>
      <c r="R22" s="7" t="s">
        <v>145</v>
      </c>
      <c r="S22" s="7" t="s">
        <v>146</v>
      </c>
      <c r="T22" s="7" t="s">
        <v>147</v>
      </c>
      <c r="U22" s="7">
        <v>15973625218</v>
      </c>
    </row>
    <row r="23" spans="1:21" s="4" customFormat="1" ht="57" customHeight="1">
      <c r="A23" s="7">
        <v>18</v>
      </c>
      <c r="B23" s="7" t="s">
        <v>195</v>
      </c>
      <c r="C23" s="7" t="s">
        <v>128</v>
      </c>
      <c r="D23" s="7" t="s">
        <v>88</v>
      </c>
      <c r="E23" s="7" t="s">
        <v>30</v>
      </c>
      <c r="F23" s="7">
        <v>2020</v>
      </c>
      <c r="G23" s="7" t="s">
        <v>96</v>
      </c>
      <c r="H23" s="11">
        <f t="shared" si="0"/>
        <v>60</v>
      </c>
      <c r="I23" s="7">
        <v>55</v>
      </c>
      <c r="J23" s="7">
        <v>0</v>
      </c>
      <c r="K23" s="7">
        <v>5</v>
      </c>
      <c r="L23" s="7" t="s">
        <v>148</v>
      </c>
      <c r="M23" s="7" t="s">
        <v>149</v>
      </c>
      <c r="N23" s="7" t="s">
        <v>45</v>
      </c>
      <c r="O23" s="7" t="s">
        <v>150</v>
      </c>
      <c r="P23" s="7">
        <v>2020.05</v>
      </c>
      <c r="Q23" s="7">
        <v>2020.8</v>
      </c>
      <c r="R23" s="7" t="s">
        <v>36</v>
      </c>
      <c r="S23" s="7" t="s">
        <v>100</v>
      </c>
      <c r="T23" s="7" t="s">
        <v>101</v>
      </c>
      <c r="U23" s="7">
        <v>13787361703</v>
      </c>
    </row>
    <row r="24" spans="1:21" s="3" customFormat="1" ht="54" customHeight="1">
      <c r="A24" s="7">
        <v>19</v>
      </c>
      <c r="B24" s="7" t="s">
        <v>151</v>
      </c>
      <c r="C24" s="7" t="s">
        <v>152</v>
      </c>
      <c r="D24" s="7" t="s">
        <v>88</v>
      </c>
      <c r="E24" s="7" t="s">
        <v>30</v>
      </c>
      <c r="F24" s="7">
        <v>2020</v>
      </c>
      <c r="G24" s="7" t="s">
        <v>96</v>
      </c>
      <c r="H24" s="11">
        <f t="shared" si="0"/>
        <v>10</v>
      </c>
      <c r="I24" s="7">
        <v>10</v>
      </c>
      <c r="J24" s="7">
        <v>0</v>
      </c>
      <c r="K24" s="7">
        <v>0</v>
      </c>
      <c r="L24" s="7" t="s">
        <v>153</v>
      </c>
      <c r="M24" s="7" t="s">
        <v>154</v>
      </c>
      <c r="N24" s="7" t="s">
        <v>45</v>
      </c>
      <c r="O24" s="7" t="s">
        <v>155</v>
      </c>
      <c r="P24" s="7">
        <v>2020.05</v>
      </c>
      <c r="Q24" s="7">
        <v>2020.06</v>
      </c>
      <c r="R24" s="7" t="s">
        <v>36</v>
      </c>
      <c r="S24" s="7" t="s">
        <v>100</v>
      </c>
      <c r="T24" s="7" t="s">
        <v>101</v>
      </c>
      <c r="U24" s="7">
        <v>13787361703</v>
      </c>
    </row>
    <row r="25" spans="1:21" s="4" customFormat="1" ht="48" customHeight="1">
      <c r="A25" s="7">
        <v>20</v>
      </c>
      <c r="B25" s="7" t="s">
        <v>156</v>
      </c>
      <c r="C25" s="7" t="s">
        <v>157</v>
      </c>
      <c r="D25" s="7" t="s">
        <v>88</v>
      </c>
      <c r="E25" s="7" t="s">
        <v>158</v>
      </c>
      <c r="F25" s="7">
        <v>2020</v>
      </c>
      <c r="G25" s="7" t="s">
        <v>96</v>
      </c>
      <c r="H25" s="11">
        <f t="shared" si="0"/>
        <v>13</v>
      </c>
      <c r="I25" s="7">
        <v>12</v>
      </c>
      <c r="J25" s="7">
        <v>0</v>
      </c>
      <c r="K25" s="7">
        <v>1</v>
      </c>
      <c r="L25" s="7" t="s">
        <v>159</v>
      </c>
      <c r="M25" s="7" t="s">
        <v>160</v>
      </c>
      <c r="N25" s="7" t="s">
        <v>45</v>
      </c>
      <c r="O25" s="7" t="s">
        <v>161</v>
      </c>
      <c r="P25" s="7">
        <v>2020.05</v>
      </c>
      <c r="Q25" s="7">
        <v>2020.08</v>
      </c>
      <c r="R25" s="7" t="s">
        <v>36</v>
      </c>
      <c r="S25" s="7" t="s">
        <v>100</v>
      </c>
      <c r="T25" s="7" t="s">
        <v>101</v>
      </c>
      <c r="U25" s="7">
        <v>13787361703</v>
      </c>
    </row>
    <row r="26" spans="1:21" s="4" customFormat="1" ht="48" customHeight="1">
      <c r="A26" s="7">
        <v>21</v>
      </c>
      <c r="B26" s="7" t="s">
        <v>162</v>
      </c>
      <c r="C26" s="10" t="s">
        <v>197</v>
      </c>
      <c r="D26" s="7" t="s">
        <v>88</v>
      </c>
      <c r="E26" s="7" t="s">
        <v>30</v>
      </c>
      <c r="F26" s="7">
        <v>2020</v>
      </c>
      <c r="G26" s="7" t="s">
        <v>163</v>
      </c>
      <c r="H26" s="11">
        <f t="shared" si="0"/>
        <v>5.7549999999999999</v>
      </c>
      <c r="I26" s="7">
        <v>5.7549999999999999</v>
      </c>
      <c r="J26" s="7">
        <v>0</v>
      </c>
      <c r="K26" s="7">
        <v>0</v>
      </c>
      <c r="L26" s="7" t="s">
        <v>164</v>
      </c>
      <c r="M26" s="7" t="s">
        <v>165</v>
      </c>
      <c r="N26" s="7" t="s">
        <v>45</v>
      </c>
      <c r="O26" s="7" t="s">
        <v>166</v>
      </c>
      <c r="P26" s="7">
        <v>2020.05</v>
      </c>
      <c r="Q26" s="7">
        <v>2020.06</v>
      </c>
      <c r="R26" s="7" t="s">
        <v>167</v>
      </c>
      <c r="S26" s="7" t="s">
        <v>168</v>
      </c>
      <c r="T26" s="7" t="s">
        <v>169</v>
      </c>
      <c r="U26" s="7">
        <v>13975699586</v>
      </c>
    </row>
    <row r="27" spans="1:21" s="4" customFormat="1" ht="48" customHeight="1">
      <c r="A27" s="7">
        <v>22</v>
      </c>
      <c r="B27" s="7" t="s">
        <v>196</v>
      </c>
      <c r="C27" s="7" t="s">
        <v>170</v>
      </c>
      <c r="D27" s="7" t="s">
        <v>88</v>
      </c>
      <c r="E27" s="7" t="s">
        <v>158</v>
      </c>
      <c r="F27" s="7">
        <v>2020</v>
      </c>
      <c r="G27" s="7" t="s">
        <v>171</v>
      </c>
      <c r="H27" s="11">
        <f t="shared" si="0"/>
        <v>16</v>
      </c>
      <c r="I27" s="7">
        <v>15</v>
      </c>
      <c r="J27" s="7">
        <v>0</v>
      </c>
      <c r="K27" s="7">
        <v>1</v>
      </c>
      <c r="L27" s="7" t="s">
        <v>172</v>
      </c>
      <c r="M27" s="7" t="s">
        <v>173</v>
      </c>
      <c r="N27" s="7" t="s">
        <v>174</v>
      </c>
      <c r="O27" s="7" t="s">
        <v>161</v>
      </c>
      <c r="P27" s="7">
        <v>2020.05</v>
      </c>
      <c r="Q27" s="7">
        <v>2020.08</v>
      </c>
      <c r="R27" s="7" t="s">
        <v>113</v>
      </c>
      <c r="S27" s="7" t="s">
        <v>175</v>
      </c>
      <c r="T27" s="7" t="s">
        <v>176</v>
      </c>
      <c r="U27" s="7">
        <v>13975667755</v>
      </c>
    </row>
    <row r="28" spans="1:21" s="4" customFormat="1" ht="51" customHeight="1">
      <c r="A28" s="7">
        <v>23</v>
      </c>
      <c r="B28" s="7" t="s">
        <v>177</v>
      </c>
      <c r="C28" s="7" t="s">
        <v>178</v>
      </c>
      <c r="D28" s="7" t="s">
        <v>88</v>
      </c>
      <c r="E28" s="7" t="s">
        <v>30</v>
      </c>
      <c r="F28" s="7">
        <v>2020</v>
      </c>
      <c r="G28" s="7" t="s">
        <v>96</v>
      </c>
      <c r="H28" s="11">
        <f t="shared" si="0"/>
        <v>30</v>
      </c>
      <c r="I28" s="7">
        <v>30</v>
      </c>
      <c r="J28" s="7">
        <v>0</v>
      </c>
      <c r="K28" s="7">
        <v>0</v>
      </c>
      <c r="L28" s="7" t="s">
        <v>179</v>
      </c>
      <c r="M28" s="7" t="s">
        <v>180</v>
      </c>
      <c r="N28" s="7" t="s">
        <v>45</v>
      </c>
      <c r="O28" s="7" t="s">
        <v>181</v>
      </c>
      <c r="P28" s="7">
        <v>2020.05</v>
      </c>
      <c r="Q28" s="7">
        <v>2020.09</v>
      </c>
      <c r="R28" s="7" t="s">
        <v>182</v>
      </c>
      <c r="S28" s="7" t="s">
        <v>183</v>
      </c>
      <c r="T28" s="7" t="s">
        <v>184</v>
      </c>
      <c r="U28" s="7">
        <v>13873644818</v>
      </c>
    </row>
    <row r="29" spans="1:21" s="5" customFormat="1" ht="57" customHeight="1">
      <c r="A29" s="7">
        <v>24</v>
      </c>
      <c r="B29" s="7" t="s">
        <v>185</v>
      </c>
      <c r="C29" s="7" t="s">
        <v>186</v>
      </c>
      <c r="D29" s="7" t="s">
        <v>187</v>
      </c>
      <c r="E29" s="7" t="s">
        <v>30</v>
      </c>
      <c r="F29" s="7">
        <v>2020</v>
      </c>
      <c r="G29" s="7" t="s">
        <v>188</v>
      </c>
      <c r="H29" s="11">
        <f t="shared" si="0"/>
        <v>11</v>
      </c>
      <c r="I29" s="7">
        <v>9</v>
      </c>
      <c r="J29" s="7">
        <v>0</v>
      </c>
      <c r="K29" s="7">
        <v>2</v>
      </c>
      <c r="L29" s="7" t="s">
        <v>189</v>
      </c>
      <c r="M29" s="7" t="s">
        <v>190</v>
      </c>
      <c r="N29" s="7" t="s">
        <v>45</v>
      </c>
      <c r="O29" s="7" t="s">
        <v>191</v>
      </c>
      <c r="P29" s="7">
        <v>2020.05</v>
      </c>
      <c r="Q29" s="7">
        <v>2020.06</v>
      </c>
      <c r="R29" s="7" t="s">
        <v>36</v>
      </c>
      <c r="S29" s="7" t="s">
        <v>100</v>
      </c>
      <c r="T29" s="7" t="s">
        <v>101</v>
      </c>
      <c r="U29" s="7">
        <v>13787361703</v>
      </c>
    </row>
  </sheetData>
  <mergeCells count="19">
    <mergeCell ref="A1:U1"/>
    <mergeCell ref="A2:M2"/>
    <mergeCell ref="N2:U2"/>
    <mergeCell ref="H3:K3"/>
    <mergeCell ref="P3:Q3"/>
    <mergeCell ref="R3:S3"/>
    <mergeCell ref="T3:U3"/>
    <mergeCell ref="L3:L4"/>
    <mergeCell ref="M3:M4"/>
    <mergeCell ref="N3:N4"/>
    <mergeCell ref="O3:O4"/>
    <mergeCell ref="A5:G5"/>
    <mergeCell ref="A3:A4"/>
    <mergeCell ref="B3:B4"/>
    <mergeCell ref="C3:C4"/>
    <mergeCell ref="D3:D4"/>
    <mergeCell ref="E3:E4"/>
    <mergeCell ref="F3:F4"/>
    <mergeCell ref="G3:G4"/>
  </mergeCells>
  <phoneticPr fontId="8" type="noConversion"/>
  <pageMargins left="0.39370078740157483" right="0.35433070866141736" top="0.31496062992125984" bottom="0.7480314960629921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脱贫攻坚新增项目库申报表</vt:lpstr>
      <vt:lpstr>脱贫攻坚新增项目库申报表!Print_Titles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2020-06-17T08:26:13Z</cp:lastPrinted>
  <dcterms:created xsi:type="dcterms:W3CDTF">2020-05-11T08:22:00Z</dcterms:created>
  <dcterms:modified xsi:type="dcterms:W3CDTF">2020-06-19T06:47:48Z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