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6840"/>
  </bookViews>
  <sheets>
    <sheet name="商品营业员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<sst xmlns="http://schemas.openxmlformats.org/spreadsheetml/2006/main" count="158" uniqueCount="88">
  <si>
    <t>职业技能培训补贴人员名册</t>
  </si>
  <si>
    <t>申请单位（盖章）：金健米业股份有限公司　　　　                     培训起止时间：2021.4.18-2021.5.12</t>
  </si>
  <si>
    <t>序号</t>
  </si>
  <si>
    <t>姓 名</t>
  </si>
  <si>
    <t>身份证号码</t>
  </si>
  <si>
    <t>职业资格证书编号</t>
  </si>
  <si>
    <t>培训工种</t>
  </si>
  <si>
    <t>鉴定（考
核）等级</t>
  </si>
  <si>
    <t>培训补贴
金额（元）</t>
  </si>
  <si>
    <t>生活费补贴
金额（元）</t>
  </si>
  <si>
    <t>郑昊昌</t>
  </si>
  <si>
    <t>210712995567952Y</t>
  </si>
  <si>
    <t>商品营业员</t>
  </si>
  <si>
    <t>初级</t>
  </si>
  <si>
    <t>庞浩云</t>
  </si>
  <si>
    <t>210712995567954Y</t>
  </si>
  <si>
    <t>吴梨梨</t>
  </si>
  <si>
    <t>210712995567966Y</t>
  </si>
  <si>
    <t>尹志红</t>
  </si>
  <si>
    <t>210712995567968Y</t>
  </si>
  <si>
    <t>王思月</t>
  </si>
  <si>
    <t>210712995567935Y</t>
  </si>
  <si>
    <t>熊人乐</t>
  </si>
  <si>
    <t>210712995567934Y</t>
  </si>
  <si>
    <t>谭迪</t>
  </si>
  <si>
    <t>210712995567943Y</t>
  </si>
  <si>
    <t>赵萌</t>
  </si>
  <si>
    <t>210712995567949Y</t>
  </si>
  <si>
    <t>龚海燕</t>
  </si>
  <si>
    <t>210712995567955Y</t>
  </si>
  <si>
    <t>李胜华</t>
  </si>
  <si>
    <t>210712995567951Y</t>
  </si>
  <si>
    <t>甘琴</t>
  </si>
  <si>
    <t>210712995567957Y</t>
  </si>
  <si>
    <t>罗亮</t>
  </si>
  <si>
    <t>210712995567936Y</t>
  </si>
  <si>
    <t>唐跃</t>
  </si>
  <si>
    <t>210712995567960Y</t>
  </si>
  <si>
    <t>彭慧娟</t>
  </si>
  <si>
    <t>210712995567950Y</t>
  </si>
  <si>
    <t>胡艳</t>
  </si>
  <si>
    <t>210712995567959Y</t>
  </si>
  <si>
    <t>刘漪</t>
  </si>
  <si>
    <t>210712995567937Y</t>
  </si>
  <si>
    <t>张欢</t>
  </si>
  <si>
    <t>210712995567956Y</t>
  </si>
  <si>
    <t>严瑾薰</t>
  </si>
  <si>
    <t>210712995567939Y</t>
  </si>
  <si>
    <t>傅亚萍</t>
  </si>
  <si>
    <t>210712995567938Y</t>
  </si>
  <si>
    <t>陈艳</t>
  </si>
  <si>
    <t>210712995567946Y</t>
  </si>
  <si>
    <t>宋宇涛</t>
  </si>
  <si>
    <t>210712995567967Y</t>
  </si>
  <si>
    <t>张超</t>
  </si>
  <si>
    <t>210712995567941Y</t>
  </si>
  <si>
    <t>黄慧</t>
  </si>
  <si>
    <t>210712995567964Y</t>
  </si>
  <si>
    <t>肖梓怡</t>
  </si>
  <si>
    <t>210712995567948Y</t>
  </si>
  <si>
    <t>张翔宇</t>
  </si>
  <si>
    <t>210712995567942Y</t>
  </si>
  <si>
    <t>肖卓</t>
  </si>
  <si>
    <t>210712995567963Y</t>
  </si>
  <si>
    <t>段卓</t>
  </si>
  <si>
    <t>210712995567962Y</t>
  </si>
  <si>
    <t>张珺</t>
  </si>
  <si>
    <t>210712995567945Y</t>
  </si>
  <si>
    <t>杨鹏</t>
  </si>
  <si>
    <t>210712995567965Y</t>
  </si>
  <si>
    <t>罗佳茜</t>
  </si>
  <si>
    <t>210712995567940Y</t>
  </si>
  <si>
    <t>周汉军</t>
  </si>
  <si>
    <t>210712995567933Y</t>
  </si>
  <si>
    <t>肖杨</t>
  </si>
  <si>
    <t>210712995567944Y</t>
  </si>
  <si>
    <t>熊觅</t>
  </si>
  <si>
    <t>210712995567958Y</t>
  </si>
  <si>
    <t>谭育钦</t>
  </si>
  <si>
    <t>210712995567953Y</t>
  </si>
  <si>
    <t>徐佳悦</t>
  </si>
  <si>
    <t>210712995567961Y</t>
  </si>
  <si>
    <t>许攀</t>
  </si>
  <si>
    <t>430722****03071623</t>
  </si>
  <si>
    <t>210712995567947Y</t>
  </si>
  <si>
    <r>
      <rPr>
        <sz val="10"/>
        <rFont val="宋体"/>
        <charset val="134"/>
      </rPr>
      <t>备注：</t>
    </r>
    <r>
      <rPr>
        <sz val="10"/>
        <rFont val="Arial"/>
        <charset val="0"/>
      </rPr>
      <t>“</t>
    </r>
    <r>
      <rPr>
        <sz val="10"/>
        <rFont val="宋体"/>
        <charset val="134"/>
      </rPr>
      <t>生活费补贴金额”一栏仅限建档立卡贫困劳动力、武陵山区域和罗霄山区域五类人员，其余补贴对象不填此栏。</t>
    </r>
  </si>
  <si>
    <r>
      <rPr>
        <sz val="10"/>
        <color theme="1"/>
        <rFont val="宋体"/>
        <charset val="134"/>
        <scheme val="minor"/>
      </rPr>
      <t xml:space="preserve">    总计申请培训补贴人数：</t>
    </r>
    <r>
      <rPr>
        <u/>
        <sz val="10"/>
        <color rgb="FF000000"/>
        <rFont val="宋体"/>
        <charset val="134"/>
        <scheme val="minor"/>
      </rPr>
      <t>36</t>
    </r>
    <r>
      <rPr>
        <sz val="10"/>
        <color rgb="FF000000"/>
        <rFont val="宋体"/>
        <charset val="134"/>
      </rPr>
      <t>（人），总计申请培训补贴资金：肆万柒仟伍佰贰拾元整（大写）元；
　　总计申请生活费补贴人数：</t>
    </r>
    <r>
      <rPr>
        <u/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（人），总计申请生活费补贴资金：（大写）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元。</t>
    </r>
  </si>
  <si>
    <t>人社部门意见：经办人（签名）：                                          审核人（签名）：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</si>
</sst>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49" fontId="3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" name="Text Box 30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" name="Text Box 41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" name="Text Box 42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" name="Text Box 43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6" name="Text Box 44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7" name="Text Box 45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8" name="Text Box 46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9" name="Text Box 47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0" name="Text Box 48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1" name="Text Box 49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2" name="Text Box 50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3" name="Text Box 51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4" name="Text Box 52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5" name="Text Box 53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6" name="Text Box 54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7" name="Text Box 30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8" name="Text Box 842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19" name="Text Box 843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0" name="Text Box 844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1" name="Text Box 845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2" name="Text Box 846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3" name="Text Box 847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4" name="Text Box 848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5" name="Text Box 849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6" name="Text Box 850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7" name="Text Box 851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8" name="Text Box 852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29" name="Text Box 853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0" name="Text Box 854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1" name="Text Box 26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2" name="Text Box 27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3" name="Text Box 28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4" name="Text Box 29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5" name="Text Box 30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6" name="Text Box 31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7" name="Text Box 32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8" name="Text Box 33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39" name="Text Box 34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0" name="Text Box 35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1" name="Text Box 36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2" name="Text Box 37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3" name="Text Box 38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4" name="Text Box 39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5" name="Text Box 55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6" name="Text Box 56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7" name="Text Box 57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8" name="Text Box 58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49" name="Text Box 59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0" name="Text Box 60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1" name="Text Box 61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2" name="Text Box 62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3" name="Text Box 63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4" name="Text Box 64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5" name="Text Box 65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6" name="Text Box 66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7" name="Text Box 67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11</xdr:row>
      <xdr:rowOff>5080</xdr:rowOff>
    </xdr:to>
    <xdr:sp>
      <xdr:nvSpPr>
        <xdr:cNvPr id="58" name="Text Box 68"/>
        <xdr:cNvSpPr txBox="1">
          <a:spLocks noChangeArrowheads="1"/>
        </xdr:cNvSpPr>
      </xdr:nvSpPr>
      <xdr:spPr>
        <a:xfrm>
          <a:off x="982980" y="2159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59" name="Text Box 30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0" name="Text Box 41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1" name="Text Box 42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2" name="Text Box 43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3" name="Text Box 44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4" name="Text Box 45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5" name="Text Box 46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6" name="Text Box 47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7" name="Text Box 48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8" name="Text Box 49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69" name="Text Box 50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0" name="Text Box 51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1" name="Text Box 52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2" name="Text Box 53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3" name="Text Box 54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4" name="Text Box 30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5" name="Text Box 842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6" name="Text Box 843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7" name="Text Box 844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8" name="Text Box 845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79" name="Text Box 846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0" name="Text Box 847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1" name="Text Box 848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2" name="Text Box 849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3" name="Text Box 850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4" name="Text Box 851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5" name="Text Box 852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6" name="Text Box 853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7" name="Text Box 854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8" name="Text Box 26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89" name="Text Box 27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0" name="Text Box 28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1" name="Text Box 29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2" name="Text Box 30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3" name="Text Box 31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4" name="Text Box 32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5" name="Text Box 33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6" name="Text Box 34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7" name="Text Box 35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8" name="Text Box 36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99" name="Text Box 37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0" name="Text Box 38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1" name="Text Box 39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2" name="Text Box 55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3" name="Text Box 56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4" name="Text Box 57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5" name="Text Box 58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6" name="Text Box 59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7" name="Text Box 60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8" name="Text Box 61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09" name="Text Box 62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10" name="Text Box 63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11" name="Text Box 64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12" name="Text Box 65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13" name="Text Box 66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14" name="Text Box 67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5080</xdr:rowOff>
    </xdr:to>
    <xdr:sp>
      <xdr:nvSpPr>
        <xdr:cNvPr id="115" name="Text Box 68"/>
        <xdr:cNvSpPr txBox="1">
          <a:spLocks noChangeArrowheads="1"/>
        </xdr:cNvSpPr>
      </xdr:nvSpPr>
      <xdr:spPr>
        <a:xfrm>
          <a:off x="982980" y="2667000"/>
          <a:ext cx="7620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432427197010011543</v>
          </cell>
        </row>
        <row r="2">
          <cell r="A2" t="str">
            <v>430703197505073520</v>
          </cell>
        </row>
        <row r="3">
          <cell r="A3" t="str">
            <v>430702197002024042</v>
          </cell>
        </row>
        <row r="4">
          <cell r="A4" t="str">
            <v>430725197507036764</v>
          </cell>
        </row>
        <row r="5">
          <cell r="A5" t="str">
            <v>432421197409082628</v>
          </cell>
        </row>
        <row r="6">
          <cell r="A6" t="str">
            <v>430702198903032044</v>
          </cell>
        </row>
        <row r="7">
          <cell r="A7" t="str">
            <v>432421197301213382</v>
          </cell>
        </row>
        <row r="8">
          <cell r="A8" t="str">
            <v>430703197805291669</v>
          </cell>
        </row>
        <row r="9">
          <cell r="A9" t="str">
            <v>430721198812102587</v>
          </cell>
        </row>
        <row r="10">
          <cell r="A10" t="str">
            <v>430702197709215248</v>
          </cell>
        </row>
        <row r="11">
          <cell r="A11" t="str">
            <v>430723197710176022</v>
          </cell>
        </row>
        <row r="12">
          <cell r="A12" t="str">
            <v>430703199112121527</v>
          </cell>
        </row>
        <row r="13">
          <cell r="A13" t="str">
            <v>430703198511142064</v>
          </cell>
        </row>
        <row r="14">
          <cell r="A14" t="str">
            <v>430703198707027180</v>
          </cell>
        </row>
        <row r="15">
          <cell r="A15" t="str">
            <v>430703198810190023</v>
          </cell>
        </row>
        <row r="16">
          <cell r="A16" t="str">
            <v>430821198004277720</v>
          </cell>
        </row>
        <row r="17">
          <cell r="A17" t="str">
            <v>430224197511113968</v>
          </cell>
        </row>
        <row r="18">
          <cell r="A18" t="str">
            <v>430821199909117013</v>
          </cell>
        </row>
        <row r="19">
          <cell r="A19" t="str">
            <v>430525199910245118</v>
          </cell>
        </row>
        <row r="20">
          <cell r="A20" t="str">
            <v>43070219741215304X</v>
          </cell>
        </row>
        <row r="21">
          <cell r="A21" t="str">
            <v>430702199611232524</v>
          </cell>
        </row>
        <row r="22">
          <cell r="A22" t="str">
            <v>432401197008097516</v>
          </cell>
        </row>
        <row r="23">
          <cell r="A23" t="str">
            <v>430703196802073522</v>
          </cell>
        </row>
        <row r="24">
          <cell r="A24" t="str">
            <v>43070219890115702X</v>
          </cell>
        </row>
        <row r="25">
          <cell r="A25" t="str">
            <v>430703197812181142</v>
          </cell>
        </row>
        <row r="26">
          <cell r="A26" t="str">
            <v>430723198308243228</v>
          </cell>
        </row>
        <row r="27">
          <cell r="A27" t="str">
            <v>430723197008265420</v>
          </cell>
        </row>
        <row r="28">
          <cell r="A28" t="str">
            <v>430703197805271123</v>
          </cell>
        </row>
        <row r="29">
          <cell r="A29" t="str">
            <v>430725198111230346</v>
          </cell>
        </row>
        <row r="30">
          <cell r="A30" t="str">
            <v>430702197810213546</v>
          </cell>
        </row>
        <row r="31">
          <cell r="A31" t="str">
            <v>430721198804012506</v>
          </cell>
        </row>
        <row r="32">
          <cell r="A32" t="str">
            <v>432401197105024028</v>
          </cell>
        </row>
        <row r="33">
          <cell r="A33" t="str">
            <v>430703198203180026</v>
          </cell>
        </row>
        <row r="34">
          <cell r="A34" t="str">
            <v>430702196811183022</v>
          </cell>
        </row>
        <row r="35">
          <cell r="A35" t="str">
            <v>430821197909283821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16" workbookViewId="0">
      <selection activeCell="D47" sqref="D47"/>
    </sheetView>
  </sheetViews>
  <sheetFormatPr defaultColWidth="9" defaultRowHeight="14.4" outlineLevelCol="7"/>
  <cols>
    <col min="1" max="1" width="5.33333333333333" customWidth="1"/>
    <col min="3" max="3" width="21.6666666666667" customWidth="1"/>
    <col min="4" max="4" width="20.1111111111111" customWidth="1"/>
    <col min="5" max="5" width="11.2222222222222" customWidth="1"/>
    <col min="6" max="6" width="11.1111111111111" customWidth="1"/>
    <col min="7" max="7" width="11.7777777777778" customWidth="1"/>
    <col min="8" max="8" width="11" customWidth="1"/>
  </cols>
  <sheetData>
    <row r="1" ht="22.2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ht="39" customHeight="1" spans="1: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4" t="s">
        <v>9</v>
      </c>
    </row>
    <row r="5" ht="20" customHeight="1" spans="1:8">
      <c r="A5" s="5">
        <v>1</v>
      </c>
      <c r="B5" s="6" t="s">
        <v>10</v>
      </c>
      <c r="C5" s="7" t="str">
        <f>REPLACE([1]Sheet1!A1,7,4,"****")</f>
        <v>432427****10011543</v>
      </c>
      <c r="D5" s="8" t="s">
        <v>11</v>
      </c>
      <c r="E5" s="9" t="s">
        <v>12</v>
      </c>
      <c r="F5" s="10" t="s">
        <v>13</v>
      </c>
      <c r="G5" s="7">
        <v>1320</v>
      </c>
      <c r="H5" s="11"/>
    </row>
    <row r="6" ht="20" customHeight="1" spans="1:8">
      <c r="A6" s="5">
        <v>2</v>
      </c>
      <c r="B6" s="6" t="s">
        <v>14</v>
      </c>
      <c r="C6" s="7" t="str">
        <f>REPLACE([1]Sheet1!A2,7,4,"****")</f>
        <v>430703****05073520</v>
      </c>
      <c r="D6" s="8" t="s">
        <v>15</v>
      </c>
      <c r="E6" s="9" t="s">
        <v>12</v>
      </c>
      <c r="F6" s="10" t="s">
        <v>13</v>
      </c>
      <c r="G6" s="7">
        <v>1320</v>
      </c>
      <c r="H6" s="11"/>
    </row>
    <row r="7" ht="20" customHeight="1" spans="1:8">
      <c r="A7" s="5">
        <v>3</v>
      </c>
      <c r="B7" s="6" t="s">
        <v>16</v>
      </c>
      <c r="C7" s="7" t="str">
        <f>REPLACE([1]Sheet1!A3,7,4,"****")</f>
        <v>430702****02024042</v>
      </c>
      <c r="D7" s="8" t="s">
        <v>17</v>
      </c>
      <c r="E7" s="9" t="s">
        <v>12</v>
      </c>
      <c r="F7" s="10" t="s">
        <v>13</v>
      </c>
      <c r="G7" s="7">
        <v>1320</v>
      </c>
      <c r="H7" s="11"/>
    </row>
    <row r="8" ht="20" customHeight="1" spans="1:8">
      <c r="A8" s="5">
        <v>4</v>
      </c>
      <c r="B8" s="6" t="s">
        <v>18</v>
      </c>
      <c r="C8" s="7" t="str">
        <f>REPLACE([1]Sheet1!A4,7,4,"****")</f>
        <v>430725****07036764</v>
      </c>
      <c r="D8" s="8" t="s">
        <v>19</v>
      </c>
      <c r="E8" s="9" t="s">
        <v>12</v>
      </c>
      <c r="F8" s="10" t="s">
        <v>13</v>
      </c>
      <c r="G8" s="7">
        <v>1320</v>
      </c>
      <c r="H8" s="11"/>
    </row>
    <row r="9" ht="20" customHeight="1" spans="1:8">
      <c r="A9" s="5">
        <v>5</v>
      </c>
      <c r="B9" s="6" t="s">
        <v>20</v>
      </c>
      <c r="C9" s="7" t="str">
        <f>REPLACE([1]Sheet1!A5,7,4,"****")</f>
        <v>432421****09082628</v>
      </c>
      <c r="D9" s="8" t="s">
        <v>21</v>
      </c>
      <c r="E9" s="9" t="s">
        <v>12</v>
      </c>
      <c r="F9" s="10" t="s">
        <v>13</v>
      </c>
      <c r="G9" s="7">
        <v>1320</v>
      </c>
      <c r="H9" s="11"/>
    </row>
    <row r="10" ht="20" customHeight="1" spans="1:8">
      <c r="A10" s="5">
        <v>6</v>
      </c>
      <c r="B10" s="6" t="s">
        <v>22</v>
      </c>
      <c r="C10" s="7" t="str">
        <f>REPLACE([1]Sheet1!A6,7,4,"****")</f>
        <v>430702****03032044</v>
      </c>
      <c r="D10" s="8" t="s">
        <v>23</v>
      </c>
      <c r="E10" s="9" t="s">
        <v>12</v>
      </c>
      <c r="F10" s="10" t="s">
        <v>13</v>
      </c>
      <c r="G10" s="7">
        <v>1320</v>
      </c>
      <c r="H10" s="11"/>
    </row>
    <row r="11" ht="20" customHeight="1" spans="1:8">
      <c r="A11" s="5">
        <v>7</v>
      </c>
      <c r="B11" s="6" t="s">
        <v>24</v>
      </c>
      <c r="C11" s="7" t="str">
        <f>REPLACE([1]Sheet1!A7,7,4,"****")</f>
        <v>432421****01213382</v>
      </c>
      <c r="D11" s="8" t="s">
        <v>25</v>
      </c>
      <c r="E11" s="9" t="s">
        <v>12</v>
      </c>
      <c r="F11" s="10" t="s">
        <v>13</v>
      </c>
      <c r="G11" s="7">
        <v>1320</v>
      </c>
      <c r="H11" s="11"/>
    </row>
    <row r="12" ht="20" customHeight="1" spans="1:8">
      <c r="A12" s="5">
        <v>8</v>
      </c>
      <c r="B12" s="6" t="s">
        <v>26</v>
      </c>
      <c r="C12" s="7" t="str">
        <f>REPLACE([1]Sheet1!A8,7,4,"****")</f>
        <v>430703****05291669</v>
      </c>
      <c r="D12" s="8" t="s">
        <v>27</v>
      </c>
      <c r="E12" s="9" t="s">
        <v>12</v>
      </c>
      <c r="F12" s="10" t="s">
        <v>13</v>
      </c>
      <c r="G12" s="7">
        <v>1320</v>
      </c>
      <c r="H12" s="11"/>
    </row>
    <row r="13" ht="20" customHeight="1" spans="1:8">
      <c r="A13" s="5">
        <v>9</v>
      </c>
      <c r="B13" s="6" t="s">
        <v>28</v>
      </c>
      <c r="C13" s="7" t="str">
        <f>REPLACE([1]Sheet1!A9,7,4,"****")</f>
        <v>430721****12102587</v>
      </c>
      <c r="D13" s="8" t="s">
        <v>29</v>
      </c>
      <c r="E13" s="9" t="s">
        <v>12</v>
      </c>
      <c r="F13" s="10" t="s">
        <v>13</v>
      </c>
      <c r="G13" s="7">
        <v>1320</v>
      </c>
      <c r="H13" s="11"/>
    </row>
    <row r="14" ht="20" customHeight="1" spans="1:8">
      <c r="A14" s="5">
        <v>10</v>
      </c>
      <c r="B14" s="6" t="s">
        <v>30</v>
      </c>
      <c r="C14" s="7" t="str">
        <f>REPLACE([1]Sheet1!A10,7,4,"****")</f>
        <v>430702****09215248</v>
      </c>
      <c r="D14" s="8" t="s">
        <v>31</v>
      </c>
      <c r="E14" s="9" t="s">
        <v>12</v>
      </c>
      <c r="F14" s="10" t="s">
        <v>13</v>
      </c>
      <c r="G14" s="7">
        <v>1320</v>
      </c>
      <c r="H14" s="11"/>
    </row>
    <row r="15" ht="20" customHeight="1" spans="1:8">
      <c r="A15" s="5">
        <v>11</v>
      </c>
      <c r="B15" s="6" t="s">
        <v>32</v>
      </c>
      <c r="C15" s="7" t="str">
        <f>REPLACE([1]Sheet1!A11,7,4,"****")</f>
        <v>430723****10176022</v>
      </c>
      <c r="D15" s="8" t="s">
        <v>33</v>
      </c>
      <c r="E15" s="9" t="s">
        <v>12</v>
      </c>
      <c r="F15" s="10" t="s">
        <v>13</v>
      </c>
      <c r="G15" s="7">
        <v>1320</v>
      </c>
      <c r="H15" s="11"/>
    </row>
    <row r="16" ht="20" customHeight="1" spans="1:8">
      <c r="A16" s="5">
        <v>12</v>
      </c>
      <c r="B16" s="6" t="s">
        <v>34</v>
      </c>
      <c r="C16" s="7" t="str">
        <f>REPLACE([1]Sheet1!A12,7,4,"****")</f>
        <v>430703****12121527</v>
      </c>
      <c r="D16" s="8" t="s">
        <v>35</v>
      </c>
      <c r="E16" s="9" t="s">
        <v>12</v>
      </c>
      <c r="F16" s="10" t="s">
        <v>13</v>
      </c>
      <c r="G16" s="7">
        <v>1320</v>
      </c>
      <c r="H16" s="11"/>
    </row>
    <row r="17" ht="20" customHeight="1" spans="1:8">
      <c r="A17" s="5">
        <v>13</v>
      </c>
      <c r="B17" s="6" t="s">
        <v>36</v>
      </c>
      <c r="C17" s="7" t="str">
        <f>REPLACE([1]Sheet1!A13,7,4,"****")</f>
        <v>430703****11142064</v>
      </c>
      <c r="D17" s="8" t="s">
        <v>37</v>
      </c>
      <c r="E17" s="9" t="s">
        <v>12</v>
      </c>
      <c r="F17" s="10" t="s">
        <v>13</v>
      </c>
      <c r="G17" s="7">
        <v>1320</v>
      </c>
      <c r="H17" s="11"/>
    </row>
    <row r="18" ht="20" customHeight="1" spans="1:8">
      <c r="A18" s="5">
        <v>14</v>
      </c>
      <c r="B18" s="6" t="s">
        <v>38</v>
      </c>
      <c r="C18" s="7" t="str">
        <f>REPLACE([1]Sheet1!A14,7,4,"****")</f>
        <v>430703****07027180</v>
      </c>
      <c r="D18" s="8" t="s">
        <v>39</v>
      </c>
      <c r="E18" s="9" t="s">
        <v>12</v>
      </c>
      <c r="F18" s="10" t="s">
        <v>13</v>
      </c>
      <c r="G18" s="7">
        <v>1320</v>
      </c>
      <c r="H18" s="11"/>
    </row>
    <row r="19" ht="20" customHeight="1" spans="1:8">
      <c r="A19" s="5">
        <v>15</v>
      </c>
      <c r="B19" s="6" t="s">
        <v>40</v>
      </c>
      <c r="C19" s="7" t="str">
        <f>REPLACE([1]Sheet1!A15,7,4,"****")</f>
        <v>430703****10190023</v>
      </c>
      <c r="D19" s="8" t="s">
        <v>41</v>
      </c>
      <c r="E19" s="9" t="s">
        <v>12</v>
      </c>
      <c r="F19" s="10" t="s">
        <v>13</v>
      </c>
      <c r="G19" s="7">
        <v>1320</v>
      </c>
      <c r="H19" s="11"/>
    </row>
    <row r="20" ht="20" customHeight="1" spans="1:8">
      <c r="A20" s="5">
        <v>16</v>
      </c>
      <c r="B20" s="6" t="s">
        <v>42</v>
      </c>
      <c r="C20" s="7" t="str">
        <f>REPLACE([1]Sheet1!A16,7,4,"****")</f>
        <v>430821****04277720</v>
      </c>
      <c r="D20" s="8" t="s">
        <v>43</v>
      </c>
      <c r="E20" s="9" t="s">
        <v>12</v>
      </c>
      <c r="F20" s="10" t="s">
        <v>13</v>
      </c>
      <c r="G20" s="7">
        <v>1320</v>
      </c>
      <c r="H20" s="11"/>
    </row>
    <row r="21" ht="20" customHeight="1" spans="1:8">
      <c r="A21" s="5">
        <v>17</v>
      </c>
      <c r="B21" s="6" t="s">
        <v>44</v>
      </c>
      <c r="C21" s="7" t="str">
        <f>REPLACE([1]Sheet1!A17,7,4,"****")</f>
        <v>430224****11113968</v>
      </c>
      <c r="D21" s="8" t="s">
        <v>45</v>
      </c>
      <c r="E21" s="9" t="s">
        <v>12</v>
      </c>
      <c r="F21" s="10" t="s">
        <v>13</v>
      </c>
      <c r="G21" s="7">
        <v>1320</v>
      </c>
      <c r="H21" s="11"/>
    </row>
    <row r="22" ht="20" customHeight="1" spans="1:8">
      <c r="A22" s="5">
        <v>18</v>
      </c>
      <c r="B22" s="6" t="s">
        <v>46</v>
      </c>
      <c r="C22" s="7" t="str">
        <f>REPLACE([1]Sheet1!A18,7,4,"****")</f>
        <v>430821****09117013</v>
      </c>
      <c r="D22" s="8" t="s">
        <v>47</v>
      </c>
      <c r="E22" s="9" t="s">
        <v>12</v>
      </c>
      <c r="F22" s="10" t="s">
        <v>13</v>
      </c>
      <c r="G22" s="7">
        <v>1320</v>
      </c>
      <c r="H22" s="11"/>
    </row>
    <row r="23" ht="20" customHeight="1" spans="1:8">
      <c r="A23" s="5">
        <v>19</v>
      </c>
      <c r="B23" s="6" t="s">
        <v>48</v>
      </c>
      <c r="C23" s="7" t="str">
        <f>REPLACE([1]Sheet1!A19,7,4,"****")</f>
        <v>430525****10245118</v>
      </c>
      <c r="D23" s="8" t="s">
        <v>49</v>
      </c>
      <c r="E23" s="9" t="s">
        <v>12</v>
      </c>
      <c r="F23" s="10" t="s">
        <v>13</v>
      </c>
      <c r="G23" s="7">
        <v>1320</v>
      </c>
      <c r="H23" s="11"/>
    </row>
    <row r="24" ht="20" customHeight="1" spans="1:8">
      <c r="A24" s="5">
        <v>20</v>
      </c>
      <c r="B24" s="6" t="s">
        <v>50</v>
      </c>
      <c r="C24" s="7" t="str">
        <f>REPLACE([1]Sheet1!A20,7,4,"****")</f>
        <v>430702****1215304X</v>
      </c>
      <c r="D24" s="8" t="s">
        <v>51</v>
      </c>
      <c r="E24" s="9" t="s">
        <v>12</v>
      </c>
      <c r="F24" s="10" t="s">
        <v>13</v>
      </c>
      <c r="G24" s="7">
        <v>1320</v>
      </c>
      <c r="H24" s="11"/>
    </row>
    <row r="25" ht="20" customHeight="1" spans="1:8">
      <c r="A25" s="5">
        <v>21</v>
      </c>
      <c r="B25" s="6" t="s">
        <v>52</v>
      </c>
      <c r="C25" s="7" t="str">
        <f>REPLACE([1]Sheet1!A21,7,4,"****")</f>
        <v>430702****11232524</v>
      </c>
      <c r="D25" s="8" t="s">
        <v>53</v>
      </c>
      <c r="E25" s="9" t="s">
        <v>12</v>
      </c>
      <c r="F25" s="10" t="s">
        <v>13</v>
      </c>
      <c r="G25" s="7">
        <v>1320</v>
      </c>
      <c r="H25" s="11"/>
    </row>
    <row r="26" ht="20" customHeight="1" spans="1:8">
      <c r="A26" s="5">
        <v>22</v>
      </c>
      <c r="B26" s="6" t="s">
        <v>54</v>
      </c>
      <c r="C26" s="7" t="str">
        <f>REPLACE([1]Sheet1!A22,7,4,"****")</f>
        <v>432401****08097516</v>
      </c>
      <c r="D26" s="8" t="s">
        <v>55</v>
      </c>
      <c r="E26" s="9" t="s">
        <v>12</v>
      </c>
      <c r="F26" s="10" t="s">
        <v>13</v>
      </c>
      <c r="G26" s="7">
        <v>1320</v>
      </c>
      <c r="H26" s="11"/>
    </row>
    <row r="27" ht="20" customHeight="1" spans="1:8">
      <c r="A27" s="5">
        <v>23</v>
      </c>
      <c r="B27" s="6" t="s">
        <v>56</v>
      </c>
      <c r="C27" s="7" t="str">
        <f>REPLACE([1]Sheet1!A23,7,4,"****")</f>
        <v>430703****02073522</v>
      </c>
      <c r="D27" s="8" t="s">
        <v>57</v>
      </c>
      <c r="E27" s="9" t="s">
        <v>12</v>
      </c>
      <c r="F27" s="10" t="s">
        <v>13</v>
      </c>
      <c r="G27" s="7">
        <v>1320</v>
      </c>
      <c r="H27" s="11"/>
    </row>
    <row r="28" ht="20" customHeight="1" spans="1:8">
      <c r="A28" s="5">
        <v>24</v>
      </c>
      <c r="B28" s="6" t="s">
        <v>58</v>
      </c>
      <c r="C28" s="7" t="str">
        <f>REPLACE([1]Sheet1!A24,7,4,"****")</f>
        <v>430702****0115702X</v>
      </c>
      <c r="D28" s="8" t="s">
        <v>59</v>
      </c>
      <c r="E28" s="9" t="s">
        <v>12</v>
      </c>
      <c r="F28" s="10" t="s">
        <v>13</v>
      </c>
      <c r="G28" s="7">
        <v>1320</v>
      </c>
      <c r="H28" s="11"/>
    </row>
    <row r="29" ht="20" customHeight="1" spans="1:8">
      <c r="A29" s="5">
        <v>25</v>
      </c>
      <c r="B29" s="6" t="s">
        <v>60</v>
      </c>
      <c r="C29" s="7" t="str">
        <f>REPLACE([1]Sheet1!A25,7,4,"****")</f>
        <v>430703****12181142</v>
      </c>
      <c r="D29" s="8" t="s">
        <v>61</v>
      </c>
      <c r="E29" s="9" t="s">
        <v>12</v>
      </c>
      <c r="F29" s="10" t="s">
        <v>13</v>
      </c>
      <c r="G29" s="7">
        <v>1320</v>
      </c>
      <c r="H29" s="11"/>
    </row>
    <row r="30" ht="20" customHeight="1" spans="1:8">
      <c r="A30" s="5">
        <v>26</v>
      </c>
      <c r="B30" s="6" t="s">
        <v>62</v>
      </c>
      <c r="C30" s="7" t="str">
        <f>REPLACE([1]Sheet1!A26,7,4,"****")</f>
        <v>430723****08243228</v>
      </c>
      <c r="D30" s="8" t="s">
        <v>63</v>
      </c>
      <c r="E30" s="9" t="s">
        <v>12</v>
      </c>
      <c r="F30" s="10" t="s">
        <v>13</v>
      </c>
      <c r="G30" s="7">
        <v>1320</v>
      </c>
      <c r="H30" s="11"/>
    </row>
    <row r="31" ht="20" customHeight="1" spans="1:8">
      <c r="A31" s="5">
        <v>27</v>
      </c>
      <c r="B31" s="6" t="s">
        <v>64</v>
      </c>
      <c r="C31" s="7" t="str">
        <f>REPLACE([1]Sheet1!A27,7,4,"****")</f>
        <v>430723****08265420</v>
      </c>
      <c r="D31" s="8" t="s">
        <v>65</v>
      </c>
      <c r="E31" s="9" t="s">
        <v>12</v>
      </c>
      <c r="F31" s="10" t="s">
        <v>13</v>
      </c>
      <c r="G31" s="7">
        <v>1320</v>
      </c>
      <c r="H31" s="11"/>
    </row>
    <row r="32" ht="20" customHeight="1" spans="1:8">
      <c r="A32" s="5">
        <v>28</v>
      </c>
      <c r="B32" s="6" t="s">
        <v>66</v>
      </c>
      <c r="C32" s="7" t="str">
        <f>REPLACE([1]Sheet1!A28,7,4,"****")</f>
        <v>430703****05271123</v>
      </c>
      <c r="D32" s="8" t="s">
        <v>67</v>
      </c>
      <c r="E32" s="9" t="s">
        <v>12</v>
      </c>
      <c r="F32" s="10" t="s">
        <v>13</v>
      </c>
      <c r="G32" s="7">
        <v>1320</v>
      </c>
      <c r="H32" s="11"/>
    </row>
    <row r="33" ht="20" customHeight="1" spans="1:8">
      <c r="A33" s="5">
        <v>29</v>
      </c>
      <c r="B33" s="6" t="s">
        <v>68</v>
      </c>
      <c r="C33" s="7" t="str">
        <f>REPLACE([1]Sheet1!A29,7,4,"****")</f>
        <v>430725****11230346</v>
      </c>
      <c r="D33" s="8" t="s">
        <v>69</v>
      </c>
      <c r="E33" s="9" t="s">
        <v>12</v>
      </c>
      <c r="F33" s="10" t="s">
        <v>13</v>
      </c>
      <c r="G33" s="7">
        <v>1320</v>
      </c>
      <c r="H33" s="11"/>
    </row>
    <row r="34" ht="20" customHeight="1" spans="1:8">
      <c r="A34" s="5">
        <v>30</v>
      </c>
      <c r="B34" s="6" t="s">
        <v>70</v>
      </c>
      <c r="C34" s="7" t="str">
        <f>REPLACE([1]Sheet1!A30,7,4,"****")</f>
        <v>430702****10213546</v>
      </c>
      <c r="D34" s="8" t="s">
        <v>71</v>
      </c>
      <c r="E34" s="9" t="s">
        <v>12</v>
      </c>
      <c r="F34" s="10" t="s">
        <v>13</v>
      </c>
      <c r="G34" s="7">
        <v>1320</v>
      </c>
      <c r="H34" s="11"/>
    </row>
    <row r="35" ht="20" customHeight="1" spans="1:8">
      <c r="A35" s="5">
        <v>31</v>
      </c>
      <c r="B35" s="6" t="s">
        <v>72</v>
      </c>
      <c r="C35" s="7" t="str">
        <f>REPLACE([1]Sheet1!A31,7,4,"****")</f>
        <v>430721****04012506</v>
      </c>
      <c r="D35" s="8" t="s">
        <v>73</v>
      </c>
      <c r="E35" s="9" t="s">
        <v>12</v>
      </c>
      <c r="F35" s="10" t="s">
        <v>13</v>
      </c>
      <c r="G35" s="7">
        <v>1320</v>
      </c>
      <c r="H35" s="11"/>
    </row>
    <row r="36" ht="20" customHeight="1" spans="1:8">
      <c r="A36" s="5">
        <v>32</v>
      </c>
      <c r="B36" s="6" t="s">
        <v>74</v>
      </c>
      <c r="C36" s="7" t="str">
        <f>REPLACE([1]Sheet1!A32,7,4,"****")</f>
        <v>432401****05024028</v>
      </c>
      <c r="D36" s="8" t="s">
        <v>75</v>
      </c>
      <c r="E36" s="9" t="s">
        <v>12</v>
      </c>
      <c r="F36" s="10" t="s">
        <v>13</v>
      </c>
      <c r="G36" s="7">
        <v>1320</v>
      </c>
      <c r="H36" s="11"/>
    </row>
    <row r="37" ht="20" customHeight="1" spans="1:8">
      <c r="A37" s="12">
        <v>33</v>
      </c>
      <c r="B37" s="6" t="s">
        <v>76</v>
      </c>
      <c r="C37" s="7" t="str">
        <f>REPLACE([1]Sheet1!A33,7,4,"****")</f>
        <v>430703****03180026</v>
      </c>
      <c r="D37" s="8" t="s">
        <v>77</v>
      </c>
      <c r="E37" s="9" t="s">
        <v>12</v>
      </c>
      <c r="F37" s="13" t="s">
        <v>13</v>
      </c>
      <c r="G37" s="7">
        <v>1320</v>
      </c>
      <c r="H37" s="14"/>
    </row>
    <row r="38" ht="20" customHeight="1" spans="1:8">
      <c r="A38" s="12">
        <v>34</v>
      </c>
      <c r="B38" s="6" t="s">
        <v>78</v>
      </c>
      <c r="C38" s="7" t="str">
        <f>REPLACE([1]Sheet1!A34,7,4,"****")</f>
        <v>430702****11183022</v>
      </c>
      <c r="D38" s="8" t="s">
        <v>79</v>
      </c>
      <c r="E38" s="9" t="s">
        <v>12</v>
      </c>
      <c r="F38" s="10" t="s">
        <v>13</v>
      </c>
      <c r="G38" s="7">
        <v>1320</v>
      </c>
      <c r="H38" s="11"/>
    </row>
    <row r="39" ht="20" customHeight="1" spans="1:8">
      <c r="A39" s="12">
        <v>35</v>
      </c>
      <c r="B39" s="6" t="s">
        <v>80</v>
      </c>
      <c r="C39" s="7" t="str">
        <f>REPLACE([1]Sheet1!A35,7,4,"****")</f>
        <v>430821****09283821</v>
      </c>
      <c r="D39" s="8" t="s">
        <v>81</v>
      </c>
      <c r="E39" s="9" t="s">
        <v>12</v>
      </c>
      <c r="F39" s="10" t="s">
        <v>13</v>
      </c>
      <c r="G39" s="7">
        <v>1320</v>
      </c>
      <c r="H39" s="11"/>
    </row>
    <row r="40" ht="20" customHeight="1" spans="1:8">
      <c r="A40" s="7">
        <v>36</v>
      </c>
      <c r="B40" s="15" t="s">
        <v>82</v>
      </c>
      <c r="C40" s="7" t="s">
        <v>83</v>
      </c>
      <c r="D40" s="8" t="s">
        <v>84</v>
      </c>
      <c r="E40" s="9" t="s">
        <v>12</v>
      </c>
      <c r="F40" s="10" t="s">
        <v>13</v>
      </c>
      <c r="G40" s="7">
        <v>1320</v>
      </c>
      <c r="H40" s="11"/>
    </row>
    <row r="41" spans="1:8">
      <c r="A41" s="16"/>
      <c r="B41" s="17"/>
      <c r="C41" s="18"/>
      <c r="D41" s="17"/>
      <c r="E41" s="17"/>
      <c r="F41" s="19"/>
      <c r="G41" s="16"/>
      <c r="H41" s="20"/>
    </row>
    <row r="42" spans="1:8">
      <c r="A42" s="21" t="s">
        <v>85</v>
      </c>
      <c r="B42" s="22"/>
      <c r="C42" s="22"/>
      <c r="D42" s="23"/>
      <c r="E42" s="22"/>
      <c r="F42" s="22"/>
      <c r="G42" s="22"/>
      <c r="H42" s="22"/>
    </row>
    <row r="43" ht="32" customHeight="1" spans="1:8">
      <c r="A43" s="24" t="s">
        <v>86</v>
      </c>
      <c r="B43" s="24"/>
      <c r="C43" s="24"/>
      <c r="D43" s="24"/>
      <c r="E43" s="24"/>
      <c r="F43" s="24"/>
      <c r="G43" s="24"/>
      <c r="H43" s="24"/>
    </row>
    <row r="44" spans="1:8">
      <c r="A44" s="25"/>
      <c r="B44" s="25"/>
      <c r="C44" s="25"/>
      <c r="D44" s="25"/>
      <c r="E44" s="25"/>
      <c r="F44" s="25"/>
      <c r="G44" s="25"/>
      <c r="H44" s="25"/>
    </row>
    <row r="45" spans="1:8">
      <c r="A45" s="26" t="s">
        <v>87</v>
      </c>
      <c r="B45" s="26"/>
      <c r="C45" s="26"/>
      <c r="D45" s="26"/>
      <c r="E45" s="27"/>
      <c r="F45" s="27"/>
      <c r="G45" s="16"/>
      <c r="H45" s="16"/>
    </row>
  </sheetData>
  <mergeCells count="4">
    <mergeCell ref="A1:H1"/>
    <mergeCell ref="A2:H2"/>
    <mergeCell ref="A42:H42"/>
    <mergeCell ref="A43:H4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商品营业员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^_^小芳</cp:lastModifiedBy>
  <dcterms:created xsi:type="dcterms:W3CDTF">2021-05-20T03:54:00Z</dcterms:created>
  <dcterms:modified xsi:type="dcterms:W3CDTF">2021-06-02T08:28:30Z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5DBB65656D4C4B16A109F6747F88D4A1</vt:lpwstr>
  </property>
</Properties>
</file>