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季度" sheetId="1" r:id="rId1"/>
  </sheets>
  <calcPr calcId="144525"/>
</workbook>
</file>

<file path=xl/sharedStrings.xml><?xml version="1.0" encoding="utf-8"?>
<sst xmlns="http://schemas.openxmlformats.org/spreadsheetml/2006/main" count="205" uniqueCount="135">
  <si>
    <t>常德经开区2022年第一季度公益岗位补助花名册</t>
  </si>
  <si>
    <t>序号</t>
  </si>
  <si>
    <t>姓名</t>
  </si>
  <si>
    <t>性别</t>
  </si>
  <si>
    <t>身份证号</t>
  </si>
  <si>
    <t>岗位名称</t>
  </si>
  <si>
    <t>工作地点（到段到点）</t>
  </si>
  <si>
    <t>上岗时间</t>
  </si>
  <si>
    <t>持明白卡
(折)人姓名</t>
  </si>
  <si>
    <r>
      <rPr>
        <b/>
        <sz val="10"/>
        <color rgb="FF000000"/>
        <rFont val="黑体"/>
        <charset val="134"/>
      </rPr>
      <t>明白卡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黑体"/>
        <charset val="134"/>
      </rPr>
      <t>折</t>
    </r>
    <r>
      <rPr>
        <b/>
        <sz val="10"/>
        <color rgb="FF000000"/>
        <rFont val="Times New Roman"/>
        <charset val="134"/>
      </rPr>
      <t>)</t>
    </r>
    <r>
      <rPr>
        <b/>
        <sz val="10"/>
        <color rgb="FF000000"/>
        <rFont val="黑体"/>
        <charset val="134"/>
      </rPr>
      <t>账号</t>
    </r>
  </si>
  <si>
    <t>与持卡人关系</t>
  </si>
  <si>
    <t>补助金额</t>
  </si>
  <si>
    <r>
      <rPr>
        <b/>
        <sz val="10"/>
        <color rgb="FF000000"/>
        <rFont val="黑体"/>
        <charset val="134"/>
      </rPr>
      <t>联系</t>
    </r>
    <r>
      <rPr>
        <b/>
        <sz val="10"/>
        <color rgb="FF000000"/>
        <rFont val="Times New Roman"/>
        <charset val="134"/>
      </rPr>
      <t xml:space="preserve"> </t>
    </r>
    <r>
      <rPr>
        <b/>
        <sz val="10"/>
        <color rgb="FF000000"/>
        <rFont val="宋体"/>
        <charset val="134"/>
      </rPr>
      <t>方式</t>
    </r>
  </si>
  <si>
    <t>学生身份证号</t>
  </si>
  <si>
    <t>地址</t>
  </si>
  <si>
    <t>学期</t>
  </si>
  <si>
    <t>时间</t>
  </si>
  <si>
    <r>
      <rPr>
        <b/>
        <sz val="9.5"/>
        <color rgb="FF000000"/>
        <rFont val="黑体"/>
        <charset val="134"/>
      </rPr>
      <t>(</t>
    </r>
    <r>
      <rPr>
        <b/>
        <sz val="9.5"/>
        <color rgb="FF000000"/>
        <rFont val="黑体"/>
        <charset val="134"/>
      </rPr>
      <t>折</t>
    </r>
    <r>
      <rPr>
        <b/>
        <sz val="9.5"/>
        <color rgb="FF000000"/>
        <rFont val="Times New Roman"/>
        <charset val="134"/>
      </rPr>
      <t>)</t>
    </r>
    <r>
      <rPr>
        <b/>
        <sz val="9.5"/>
        <color rgb="FF000000"/>
        <rFont val="黑体"/>
        <charset val="134"/>
      </rPr>
      <t>姓名</t>
    </r>
  </si>
  <si>
    <r>
      <rPr>
        <b/>
        <sz val="9.5"/>
        <color rgb="FF000000"/>
        <rFont val="黑体"/>
        <charset val="134"/>
      </rPr>
      <t>额</t>
    </r>
    <r>
      <rPr>
        <b/>
        <sz val="9.5"/>
        <color rgb="FF000000"/>
        <rFont val="Times New Roman"/>
        <charset val="134"/>
      </rPr>
      <t>(</t>
    </r>
    <r>
      <rPr>
        <b/>
        <sz val="9.5"/>
        <color rgb="FF000000"/>
        <rFont val="黑体"/>
        <charset val="134"/>
      </rPr>
      <t>元</t>
    </r>
    <r>
      <rPr>
        <b/>
        <sz val="9.5"/>
        <color rgb="FF000000"/>
        <rFont val="Times New Roman"/>
        <charset val="134"/>
      </rPr>
      <t>)</t>
    </r>
  </si>
  <si>
    <t>陈伟</t>
  </si>
  <si>
    <t>430702********3520</t>
  </si>
  <si>
    <t>保洁员</t>
  </si>
  <si>
    <t>慈平养老院</t>
  </si>
  <si>
    <t>龚国平</t>
  </si>
  <si>
    <t>621336********09161</t>
  </si>
  <si>
    <t>夫妻</t>
  </si>
  <si>
    <t>188****7433</t>
  </si>
  <si>
    <t>徐后利</t>
  </si>
  <si>
    <t>430702********8511</t>
  </si>
  <si>
    <t>常安社区12、28、29组</t>
  </si>
  <si>
    <t>621336********05367</t>
  </si>
  <si>
    <t>本人</t>
  </si>
  <si>
    <t>177****5258</t>
  </si>
  <si>
    <t>陈宏华</t>
  </si>
  <si>
    <t>430702********8522</t>
  </si>
  <si>
    <t>常安社区19、24组</t>
  </si>
  <si>
    <t>621336********17267</t>
  </si>
  <si>
    <t>137****0578</t>
  </si>
  <si>
    <t>龚国先</t>
  </si>
  <si>
    <t>432401********8517</t>
  </si>
  <si>
    <t>常安社区檀树坪片区主干道、长冲公墓慈平养老院段</t>
  </si>
  <si>
    <t>621336********09062</t>
  </si>
  <si>
    <t>166****2149</t>
  </si>
  <si>
    <t>诸明银</t>
  </si>
  <si>
    <t>男</t>
  </si>
  <si>
    <t>432401********8513</t>
  </si>
  <si>
    <t>乡村道路维护岗</t>
  </si>
  <si>
    <t>枫小区-民建路村道</t>
  </si>
  <si>
    <t>621336********32066</t>
  </si>
  <si>
    <t>183****6916</t>
  </si>
  <si>
    <t>430702********8512</t>
  </si>
  <si>
    <t>秸秆禁烧巡查岗</t>
  </si>
  <si>
    <t>6、7、8、9、10、17、19组</t>
  </si>
  <si>
    <t>朱国荣</t>
  </si>
  <si>
    <t>621336********33965</t>
  </si>
  <si>
    <t>孙子</t>
  </si>
  <si>
    <t>135****8797</t>
  </si>
  <si>
    <t>徐远胜</t>
  </si>
  <si>
    <t>430702********8516</t>
  </si>
  <si>
    <t>1、2、3、4、5、18组</t>
  </si>
  <si>
    <t>621336********33064</t>
  </si>
  <si>
    <t>150****7028</t>
  </si>
  <si>
    <t>莫文树</t>
  </si>
  <si>
    <t>432401********8518</t>
  </si>
  <si>
    <t>11、12、13、14、15、16</t>
  </si>
  <si>
    <t>621336********12561</t>
  </si>
  <si>
    <t>152****0637</t>
  </si>
  <si>
    <t>王云祥</t>
  </si>
  <si>
    <t>430702********853X</t>
  </si>
  <si>
    <t>20、21、23、25、26、34、35</t>
  </si>
  <si>
    <t>621336********31068</t>
  </si>
  <si>
    <t>158****9272</t>
  </si>
  <si>
    <t>诸兰花</t>
  </si>
  <si>
    <t>女</t>
  </si>
  <si>
    <t>430702********8540</t>
  </si>
  <si>
    <t>22组-29组村道</t>
  </si>
  <si>
    <t>621336********95768</t>
  </si>
  <si>
    <t>157****8890</t>
  </si>
  <si>
    <t>陈吉平</t>
  </si>
  <si>
    <t>秸杆禁烧巡查岗</t>
  </si>
  <si>
    <t>1、2、10组</t>
  </si>
  <si>
    <t>621336********07967</t>
  </si>
  <si>
    <t>136****7762</t>
  </si>
  <si>
    <t>刘吉主</t>
  </si>
  <si>
    <t>3组、8组</t>
  </si>
  <si>
    <t>621336********35168</t>
  </si>
  <si>
    <t>135****2154</t>
  </si>
  <si>
    <t>胡鹏</t>
  </si>
  <si>
    <t>432401********8511</t>
  </si>
  <si>
    <t>207国道、4组、11组</t>
  </si>
  <si>
    <t>621336********35366</t>
  </si>
  <si>
    <t>182****2192</t>
  </si>
  <si>
    <t>陈敏</t>
  </si>
  <si>
    <t>430702********851x</t>
  </si>
  <si>
    <t>乡村环境保洁岗</t>
  </si>
  <si>
    <t xml:space="preserve">村道、老207国道，回汉小区、龙潭庵安置小区
</t>
  </si>
  <si>
    <t>621336********06860</t>
  </si>
  <si>
    <t>182****1961</t>
  </si>
  <si>
    <t>廖素玲</t>
  </si>
  <si>
    <t>432421********7725</t>
  </si>
  <si>
    <t>苏家渡社区24、25、26、27组</t>
  </si>
  <si>
    <t>毛新业</t>
  </si>
  <si>
    <t>621336********29260</t>
  </si>
  <si>
    <t>182****9619</t>
  </si>
  <si>
    <t>雷本桃</t>
  </si>
  <si>
    <t>432421********7716</t>
  </si>
  <si>
    <t>苏家渡社区全路段</t>
  </si>
  <si>
    <t>621336********30664</t>
  </si>
  <si>
    <t>139****6885</t>
  </si>
  <si>
    <t>郑召会</t>
  </si>
  <si>
    <t>430702********8531</t>
  </si>
  <si>
    <t>621336********11167</t>
  </si>
  <si>
    <t>152****4325</t>
  </si>
  <si>
    <t>毛新曼</t>
  </si>
  <si>
    <t>430702********8527</t>
  </si>
  <si>
    <t>苏家渡社区16、17、18、19组</t>
  </si>
  <si>
    <t>621336********37067</t>
  </si>
  <si>
    <t>186****9173</t>
  </si>
  <si>
    <t>曾冬清</t>
  </si>
  <si>
    <t>430702********8515</t>
  </si>
  <si>
    <t>苏家渡社区6、7、8、9、10、11组</t>
  </si>
  <si>
    <t>621336********11662</t>
  </si>
  <si>
    <t>138****4635</t>
  </si>
  <si>
    <t>何红云</t>
  </si>
  <si>
    <t>430703********7167</t>
  </si>
  <si>
    <t>苏家渡社区20、21、22、23、28组</t>
  </si>
  <si>
    <t>郑召喜</t>
  </si>
  <si>
    <t>621336********11365</t>
  </si>
  <si>
    <t>135****2250</t>
  </si>
  <si>
    <t>郑志宏</t>
  </si>
  <si>
    <t>430703********7164</t>
  </si>
  <si>
    <t>苏家渡社区12、13、14、15组</t>
  </si>
  <si>
    <t>621336********27264</t>
  </si>
  <si>
    <t>183****7213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</si>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</sst>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0"/>
      <color rgb="FF000000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0"/>
      <scheme val="minor"/>
    </font>
    <font>
      <sz val="9"/>
      <color indexed="8"/>
      <name val="宋体"/>
      <charset val="134"/>
      <scheme val="maj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9.5"/>
      <color rgb="FF000000"/>
      <name val="黑体"/>
      <charset val="134"/>
    </font>
    <font>
      <b/>
      <sz val="9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/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/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2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11" fillId="0" borderId="0"/>
    <xf numFmtId="0" fontId="32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7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3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6" fillId="0" borderId="1" xfId="53" applyNumberFormat="1" applyFont="1" applyFill="1" applyBorder="1" applyAlignment="1" quotePrefix="1">
      <alignment horizontal="center" vertical="center" wrapText="1"/>
    </xf>
    <xf numFmtId="0" fontId="6" fillId="0" borderId="1" xfId="53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" xfId="54"/>
    <cellStyle name="常规 2 2 3 2" xfId="55"/>
    <cellStyle name="常规 4" xfId="56"/>
    <cellStyle name="常规 2 6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201" zoomScaleNormal="201" topLeftCell="C1" workbookViewId="0">
      <selection activeCell="M12" sqref="M12"/>
    </sheetView>
  </sheetViews>
  <sheetFormatPr defaultColWidth="9" defaultRowHeight="13.5"/>
  <cols>
    <col min="1" max="1" width="4.25" customWidth="1"/>
    <col min="2" max="2" width="6.5" customWidth="1"/>
    <col min="3" max="3" width="4.875" customWidth="1"/>
    <col min="4" max="4" width="16.75" style="1" customWidth="1"/>
    <col min="5" max="5" width="13" customWidth="1"/>
    <col min="6" max="6" width="17.125" customWidth="1"/>
    <col min="7" max="7" width="9.125" customWidth="1"/>
    <col min="8" max="8" width="8.125" customWidth="1"/>
    <col min="9" max="9" width="16.375" style="1" customWidth="1"/>
    <col min="10" max="10" width="6.75" customWidth="1"/>
    <col min="11" max="11" width="5.75" customWidth="1"/>
    <col min="12" max="12" width="10.5" style="1" customWidth="1"/>
  </cols>
  <sheetData>
    <row r="1" ht="45" customHeight="1" spans="1:12">
      <c r="A1" s="2" t="s">
        <v>0</v>
      </c>
      <c r="B1" s="2"/>
      <c r="C1" s="2"/>
      <c r="D1" s="3"/>
      <c r="E1" s="2"/>
      <c r="F1" s="2"/>
      <c r="G1" s="2"/>
      <c r="H1" s="2"/>
      <c r="I1" s="3"/>
      <c r="J1" s="2"/>
      <c r="K1" s="2"/>
      <c r="L1" s="3"/>
    </row>
    <row r="2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5" t="s">
        <v>12</v>
      </c>
    </row>
    <row r="3" spans="1:12">
      <c r="A3" s="4"/>
      <c r="B3" s="4"/>
      <c r="C3" s="4"/>
      <c r="D3" s="5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5"/>
      <c r="J3" s="4"/>
      <c r="K3" s="4" t="s">
        <v>18</v>
      </c>
      <c r="L3" s="5"/>
    </row>
    <row r="4" spans="1:12">
      <c r="A4" s="4"/>
      <c r="B4" s="4"/>
      <c r="C4" s="4"/>
      <c r="D4" s="5"/>
      <c r="E4" s="4"/>
      <c r="F4" s="4"/>
      <c r="G4" s="4"/>
      <c r="H4" s="4"/>
      <c r="I4" s="5"/>
      <c r="J4" s="4"/>
      <c r="K4" s="4"/>
      <c r="L4" s="5"/>
    </row>
    <row r="5" ht="28" customHeight="1" spans="1:12">
      <c r="A5" s="6">
        <v>1</v>
      </c>
      <c r="B5" s="6" t="s">
        <v>19</v>
      </c>
      <c r="C5" s="7" t="str">
        <f>IF(OR(LEN(D5)=15,LEN(D5)=18),IF(MOD(MID(D5,15,3)*1,2),"男","女"),#N/A)</f>
        <v>女</v>
      </c>
      <c r="D5" s="8" t="s">
        <v>20</v>
      </c>
      <c r="E5" s="9" t="s">
        <v>21</v>
      </c>
      <c r="F5" s="10" t="s">
        <v>22</v>
      </c>
      <c r="G5" s="11">
        <v>44562</v>
      </c>
      <c r="H5" s="12" t="s">
        <v>23</v>
      </c>
      <c r="I5" s="29" t="s">
        <v>24</v>
      </c>
      <c r="J5" s="30" t="s">
        <v>25</v>
      </c>
      <c r="K5" s="31">
        <v>1500</v>
      </c>
      <c r="L5" s="32" t="s">
        <v>26</v>
      </c>
    </row>
    <row r="6" ht="28" customHeight="1" spans="1:12">
      <c r="A6" s="6">
        <v>2</v>
      </c>
      <c r="B6" s="6" t="s">
        <v>27</v>
      </c>
      <c r="C6" s="7" t="str">
        <f>IF(OR(LEN(D6)=15,LEN(D6)=18),IF(MOD(MID(D6,15,3)*1,2),"男","女"),#N/A)</f>
        <v>男</v>
      </c>
      <c r="D6" s="39" t="s">
        <v>28</v>
      </c>
      <c r="E6" s="9" t="s">
        <v>21</v>
      </c>
      <c r="F6" s="10" t="s">
        <v>29</v>
      </c>
      <c r="G6" s="11">
        <v>44562</v>
      </c>
      <c r="H6" s="12" t="s">
        <v>27</v>
      </c>
      <c r="I6" s="29" t="s">
        <v>30</v>
      </c>
      <c r="J6" s="33" t="s">
        <v>31</v>
      </c>
      <c r="K6" s="31">
        <v>1500</v>
      </c>
      <c r="L6" s="32" t="s">
        <v>32</v>
      </c>
    </row>
    <row r="7" ht="28" customHeight="1" spans="1:12">
      <c r="A7" s="6">
        <v>3</v>
      </c>
      <c r="B7" s="6" t="s">
        <v>33</v>
      </c>
      <c r="C7" s="7" t="str">
        <f>IF(OR(LEN(D7)=15,LEN(D7)=18),IF(MOD(MID(D7,15,3)*1,2),"男","女"),#N/A)</f>
        <v>女</v>
      </c>
      <c r="D7" s="8" t="s">
        <v>34</v>
      </c>
      <c r="E7" s="9" t="s">
        <v>21</v>
      </c>
      <c r="F7" s="10" t="s">
        <v>35</v>
      </c>
      <c r="G7" s="11">
        <v>44562</v>
      </c>
      <c r="H7" s="12" t="s">
        <v>33</v>
      </c>
      <c r="I7" s="29" t="s">
        <v>36</v>
      </c>
      <c r="J7" s="34" t="s">
        <v>31</v>
      </c>
      <c r="K7" s="31">
        <v>1500</v>
      </c>
      <c r="L7" s="29" t="s">
        <v>37</v>
      </c>
    </row>
    <row r="8" ht="35" customHeight="1" spans="1:12">
      <c r="A8" s="6">
        <v>4</v>
      </c>
      <c r="B8" s="13" t="s">
        <v>38</v>
      </c>
      <c r="C8" s="14" t="str">
        <f>IF(OR(LEN(D8)=15,LEN(D8)=18),IF(MOD(MID(D8,15,3)*1,2),"男","女"),#N/A)</f>
        <v>男</v>
      </c>
      <c r="D8" s="40" t="s">
        <v>39</v>
      </c>
      <c r="E8" s="16" t="s">
        <v>21</v>
      </c>
      <c r="F8" s="10" t="s">
        <v>40</v>
      </c>
      <c r="G8" s="11">
        <v>44562</v>
      </c>
      <c r="H8" s="17" t="s">
        <v>38</v>
      </c>
      <c r="I8" s="35" t="s">
        <v>41</v>
      </c>
      <c r="J8" s="36" t="s">
        <v>31</v>
      </c>
      <c r="K8" s="31">
        <v>1500</v>
      </c>
      <c r="L8" s="35" t="s">
        <v>42</v>
      </c>
    </row>
    <row r="9" ht="28" customHeight="1" spans="1:12">
      <c r="A9" s="6">
        <v>5</v>
      </c>
      <c r="B9" s="9" t="s">
        <v>43</v>
      </c>
      <c r="C9" s="9" t="s">
        <v>44</v>
      </c>
      <c r="D9" s="41" t="s">
        <v>45</v>
      </c>
      <c r="E9" s="9" t="s">
        <v>46</v>
      </c>
      <c r="F9" s="19" t="s">
        <v>47</v>
      </c>
      <c r="G9" s="11">
        <v>44562</v>
      </c>
      <c r="H9" s="9" t="s">
        <v>43</v>
      </c>
      <c r="I9" s="42" t="s">
        <v>48</v>
      </c>
      <c r="J9" s="30" t="s">
        <v>31</v>
      </c>
      <c r="K9" s="31">
        <v>1500</v>
      </c>
      <c r="L9" s="18" t="s">
        <v>49</v>
      </c>
    </row>
    <row r="10" ht="28" customHeight="1" spans="1:12">
      <c r="A10" s="6">
        <v>6</v>
      </c>
      <c r="B10" s="9" t="s">
        <v>19</v>
      </c>
      <c r="C10" s="9" t="s">
        <v>44</v>
      </c>
      <c r="D10" s="41" t="s">
        <v>50</v>
      </c>
      <c r="E10" s="9" t="s">
        <v>51</v>
      </c>
      <c r="F10" s="19" t="s">
        <v>52</v>
      </c>
      <c r="G10" s="11">
        <v>44562</v>
      </c>
      <c r="H10" s="12" t="s">
        <v>53</v>
      </c>
      <c r="I10" s="42" t="s">
        <v>54</v>
      </c>
      <c r="J10" s="33" t="s">
        <v>55</v>
      </c>
      <c r="K10" s="31">
        <v>1500</v>
      </c>
      <c r="L10" s="18" t="s">
        <v>56</v>
      </c>
    </row>
    <row r="11" ht="28" customHeight="1" spans="1:12">
      <c r="A11" s="6">
        <v>7</v>
      </c>
      <c r="B11" s="9" t="s">
        <v>57</v>
      </c>
      <c r="C11" s="9" t="s">
        <v>44</v>
      </c>
      <c r="D11" s="41" t="s">
        <v>58</v>
      </c>
      <c r="E11" s="9" t="s">
        <v>51</v>
      </c>
      <c r="F11" s="19" t="s">
        <v>59</v>
      </c>
      <c r="G11" s="11">
        <v>44562</v>
      </c>
      <c r="H11" s="9" t="s">
        <v>57</v>
      </c>
      <c r="I11" s="42" t="s">
        <v>60</v>
      </c>
      <c r="J11" s="30" t="s">
        <v>31</v>
      </c>
      <c r="K11" s="31">
        <v>1500</v>
      </c>
      <c r="L11" s="18" t="s">
        <v>61</v>
      </c>
    </row>
    <row r="12" ht="28" customHeight="1" spans="1:12">
      <c r="A12" s="6">
        <v>8</v>
      </c>
      <c r="B12" s="9" t="s">
        <v>62</v>
      </c>
      <c r="C12" s="9" t="s">
        <v>44</v>
      </c>
      <c r="D12" s="41" t="s">
        <v>63</v>
      </c>
      <c r="E12" s="9" t="s">
        <v>51</v>
      </c>
      <c r="F12" s="19" t="s">
        <v>64</v>
      </c>
      <c r="G12" s="11">
        <v>44562</v>
      </c>
      <c r="H12" s="9" t="s">
        <v>62</v>
      </c>
      <c r="I12" s="43" t="s">
        <v>65</v>
      </c>
      <c r="J12" s="30" t="s">
        <v>31</v>
      </c>
      <c r="K12" s="31">
        <v>1500</v>
      </c>
      <c r="L12" s="18" t="s">
        <v>66</v>
      </c>
    </row>
    <row r="13" ht="28" customHeight="1" spans="1:12">
      <c r="A13" s="6">
        <v>9</v>
      </c>
      <c r="B13" s="9" t="s">
        <v>67</v>
      </c>
      <c r="C13" s="9" t="s">
        <v>44</v>
      </c>
      <c r="D13" s="18" t="s">
        <v>68</v>
      </c>
      <c r="E13" s="9" t="s">
        <v>51</v>
      </c>
      <c r="F13" s="19" t="s">
        <v>69</v>
      </c>
      <c r="G13" s="11">
        <v>44562</v>
      </c>
      <c r="H13" s="9" t="s">
        <v>67</v>
      </c>
      <c r="I13" s="42" t="s">
        <v>70</v>
      </c>
      <c r="J13" s="30" t="s">
        <v>31</v>
      </c>
      <c r="K13" s="31">
        <v>1500</v>
      </c>
      <c r="L13" s="18" t="s">
        <v>71</v>
      </c>
    </row>
    <row r="14" ht="28" customHeight="1" spans="1:12">
      <c r="A14" s="6">
        <v>10</v>
      </c>
      <c r="B14" s="9" t="s">
        <v>72</v>
      </c>
      <c r="C14" s="9" t="s">
        <v>73</v>
      </c>
      <c r="D14" s="41" t="s">
        <v>74</v>
      </c>
      <c r="E14" s="9" t="s">
        <v>46</v>
      </c>
      <c r="F14" s="19" t="s">
        <v>75</v>
      </c>
      <c r="G14" s="11">
        <v>44562</v>
      </c>
      <c r="H14" s="9" t="s">
        <v>72</v>
      </c>
      <c r="I14" s="42" t="s">
        <v>76</v>
      </c>
      <c r="J14" s="30" t="s">
        <v>31</v>
      </c>
      <c r="K14" s="31">
        <v>1500</v>
      </c>
      <c r="L14" s="18" t="s">
        <v>77</v>
      </c>
    </row>
    <row r="15" ht="28" customHeight="1" spans="1:12">
      <c r="A15" s="6">
        <v>11</v>
      </c>
      <c r="B15" s="9" t="s">
        <v>78</v>
      </c>
      <c r="C15" s="7" t="s">
        <v>44</v>
      </c>
      <c r="D15" s="41" t="s">
        <v>28</v>
      </c>
      <c r="E15" s="9" t="s">
        <v>79</v>
      </c>
      <c r="F15" s="9" t="s">
        <v>80</v>
      </c>
      <c r="G15" s="11">
        <v>44562</v>
      </c>
      <c r="H15" s="9" t="s">
        <v>78</v>
      </c>
      <c r="I15" s="29" t="s">
        <v>81</v>
      </c>
      <c r="J15" s="30" t="s">
        <v>31</v>
      </c>
      <c r="K15" s="31">
        <v>1500</v>
      </c>
      <c r="L15" s="18" t="s">
        <v>82</v>
      </c>
    </row>
    <row r="16" ht="28" customHeight="1" spans="1:12">
      <c r="A16" s="6">
        <v>12</v>
      </c>
      <c r="B16" s="9" t="s">
        <v>83</v>
      </c>
      <c r="C16" s="7" t="s">
        <v>44</v>
      </c>
      <c r="D16" s="41" t="s">
        <v>28</v>
      </c>
      <c r="E16" s="9" t="s">
        <v>79</v>
      </c>
      <c r="F16" s="9" t="s">
        <v>84</v>
      </c>
      <c r="G16" s="11">
        <v>44562</v>
      </c>
      <c r="H16" s="9" t="s">
        <v>83</v>
      </c>
      <c r="I16" s="29" t="s">
        <v>85</v>
      </c>
      <c r="J16" s="30" t="s">
        <v>31</v>
      </c>
      <c r="K16" s="31">
        <v>1500</v>
      </c>
      <c r="L16" s="18" t="s">
        <v>86</v>
      </c>
    </row>
    <row r="17" ht="28" customHeight="1" spans="1:12">
      <c r="A17" s="6">
        <v>13</v>
      </c>
      <c r="B17" s="9" t="s">
        <v>87</v>
      </c>
      <c r="C17" s="7" t="s">
        <v>44</v>
      </c>
      <c r="D17" s="41" t="s">
        <v>88</v>
      </c>
      <c r="E17" s="9" t="s">
        <v>79</v>
      </c>
      <c r="F17" s="9" t="s">
        <v>89</v>
      </c>
      <c r="G17" s="11">
        <v>44562</v>
      </c>
      <c r="H17" s="9" t="s">
        <v>87</v>
      </c>
      <c r="I17" s="44" t="s">
        <v>90</v>
      </c>
      <c r="J17" s="30" t="s">
        <v>31</v>
      </c>
      <c r="K17" s="31">
        <v>1500</v>
      </c>
      <c r="L17" s="18" t="s">
        <v>91</v>
      </c>
    </row>
    <row r="18" ht="28" customHeight="1" spans="1:12">
      <c r="A18" s="6">
        <v>14</v>
      </c>
      <c r="B18" s="9" t="s">
        <v>92</v>
      </c>
      <c r="C18" s="7" t="s">
        <v>44</v>
      </c>
      <c r="D18" s="18" t="s">
        <v>93</v>
      </c>
      <c r="E18" s="9" t="s">
        <v>94</v>
      </c>
      <c r="F18" s="20" t="s">
        <v>95</v>
      </c>
      <c r="G18" s="11">
        <v>44562</v>
      </c>
      <c r="H18" s="9" t="s">
        <v>92</v>
      </c>
      <c r="I18" s="44" t="s">
        <v>96</v>
      </c>
      <c r="J18" s="30" t="s">
        <v>31</v>
      </c>
      <c r="K18" s="31">
        <v>1500</v>
      </c>
      <c r="L18" s="18" t="s">
        <v>97</v>
      </c>
    </row>
    <row r="19" ht="28" customHeight="1" spans="1:12">
      <c r="A19" s="6">
        <v>15</v>
      </c>
      <c r="B19" s="21" t="s">
        <v>98</v>
      </c>
      <c r="C19" s="7" t="s">
        <v>73</v>
      </c>
      <c r="D19" s="45" t="s">
        <v>99</v>
      </c>
      <c r="E19" s="23" t="s">
        <v>94</v>
      </c>
      <c r="F19" s="10" t="s">
        <v>100</v>
      </c>
      <c r="G19" s="11">
        <v>44562</v>
      </c>
      <c r="H19" s="21" t="s">
        <v>101</v>
      </c>
      <c r="I19" s="29" t="s">
        <v>102</v>
      </c>
      <c r="J19" s="30" t="s">
        <v>31</v>
      </c>
      <c r="K19" s="31">
        <v>1500</v>
      </c>
      <c r="L19" s="22" t="s">
        <v>103</v>
      </c>
    </row>
    <row r="20" ht="28" customHeight="1" spans="1:12">
      <c r="A20" s="6">
        <v>16</v>
      </c>
      <c r="B20" s="21" t="s">
        <v>104</v>
      </c>
      <c r="C20" s="7" t="s">
        <v>44</v>
      </c>
      <c r="D20" s="45" t="s">
        <v>105</v>
      </c>
      <c r="E20" s="23" t="s">
        <v>79</v>
      </c>
      <c r="F20" s="10" t="s">
        <v>106</v>
      </c>
      <c r="G20" s="11">
        <v>44562</v>
      </c>
      <c r="H20" s="21" t="s">
        <v>104</v>
      </c>
      <c r="I20" s="29" t="s">
        <v>107</v>
      </c>
      <c r="J20" s="30" t="s">
        <v>31</v>
      </c>
      <c r="K20" s="31">
        <v>1500</v>
      </c>
      <c r="L20" s="22" t="s">
        <v>108</v>
      </c>
    </row>
    <row r="21" ht="28" customHeight="1" spans="1:12">
      <c r="A21" s="6">
        <v>17</v>
      </c>
      <c r="B21" s="21" t="s">
        <v>109</v>
      </c>
      <c r="C21" s="7" t="s">
        <v>44</v>
      </c>
      <c r="D21" s="45" t="s">
        <v>110</v>
      </c>
      <c r="E21" s="20" t="s">
        <v>46</v>
      </c>
      <c r="F21" s="10" t="s">
        <v>106</v>
      </c>
      <c r="G21" s="11">
        <v>44562</v>
      </c>
      <c r="H21" s="21" t="s">
        <v>109</v>
      </c>
      <c r="I21" s="44" t="s">
        <v>111</v>
      </c>
      <c r="J21" s="30" t="s">
        <v>31</v>
      </c>
      <c r="K21" s="31">
        <v>1500</v>
      </c>
      <c r="L21" s="22" t="s">
        <v>112</v>
      </c>
    </row>
    <row r="22" ht="28" customHeight="1" spans="1:12">
      <c r="A22" s="6">
        <v>18</v>
      </c>
      <c r="B22" s="21" t="s">
        <v>113</v>
      </c>
      <c r="C22" s="7" t="s">
        <v>73</v>
      </c>
      <c r="D22" s="45" t="s">
        <v>114</v>
      </c>
      <c r="E22" s="23" t="s">
        <v>94</v>
      </c>
      <c r="F22" s="10" t="s">
        <v>115</v>
      </c>
      <c r="G22" s="11">
        <v>44562</v>
      </c>
      <c r="H22" s="21" t="s">
        <v>113</v>
      </c>
      <c r="I22" s="44" t="s">
        <v>116</v>
      </c>
      <c r="J22" s="30" t="s">
        <v>31</v>
      </c>
      <c r="K22" s="31">
        <v>1500</v>
      </c>
      <c r="L22" s="22" t="s">
        <v>117</v>
      </c>
    </row>
    <row r="23" ht="28" customHeight="1" spans="1:12">
      <c r="A23" s="6">
        <v>19</v>
      </c>
      <c r="B23" s="21" t="s">
        <v>118</v>
      </c>
      <c r="C23" s="7" t="s">
        <v>44</v>
      </c>
      <c r="D23" s="45" t="s">
        <v>119</v>
      </c>
      <c r="E23" s="23" t="s">
        <v>94</v>
      </c>
      <c r="F23" s="10" t="s">
        <v>120</v>
      </c>
      <c r="G23" s="11">
        <v>44562</v>
      </c>
      <c r="H23" s="21" t="s">
        <v>118</v>
      </c>
      <c r="I23" s="29" t="s">
        <v>121</v>
      </c>
      <c r="J23" s="30" t="s">
        <v>31</v>
      </c>
      <c r="K23" s="31">
        <v>1500</v>
      </c>
      <c r="L23" s="22" t="s">
        <v>122</v>
      </c>
    </row>
    <row r="24" ht="28" customHeight="1" spans="1:12">
      <c r="A24" s="6">
        <v>20</v>
      </c>
      <c r="B24" s="21" t="s">
        <v>123</v>
      </c>
      <c r="C24" s="7" t="s">
        <v>73</v>
      </c>
      <c r="D24" s="45" t="s">
        <v>124</v>
      </c>
      <c r="E24" s="23" t="s">
        <v>94</v>
      </c>
      <c r="F24" s="10" t="s">
        <v>125</v>
      </c>
      <c r="G24" s="11">
        <v>44562</v>
      </c>
      <c r="H24" s="21" t="s">
        <v>126</v>
      </c>
      <c r="I24" s="29" t="s">
        <v>127</v>
      </c>
      <c r="J24" s="30" t="s">
        <v>31</v>
      </c>
      <c r="K24" s="31">
        <v>1500</v>
      </c>
      <c r="L24" s="22" t="s">
        <v>128</v>
      </c>
    </row>
    <row r="25" ht="28" customHeight="1" spans="1:12">
      <c r="A25" s="6">
        <v>21</v>
      </c>
      <c r="B25" s="23" t="s">
        <v>129</v>
      </c>
      <c r="C25" s="7" t="s">
        <v>73</v>
      </c>
      <c r="D25" s="44" t="s">
        <v>130</v>
      </c>
      <c r="E25" s="23" t="s">
        <v>94</v>
      </c>
      <c r="F25" s="10" t="s">
        <v>131</v>
      </c>
      <c r="G25" s="11">
        <v>44621</v>
      </c>
      <c r="H25" s="23" t="s">
        <v>129</v>
      </c>
      <c r="I25" s="29" t="s">
        <v>132</v>
      </c>
      <c r="J25" s="30" t="s">
        <v>31</v>
      </c>
      <c r="K25" s="31">
        <v>1500</v>
      </c>
      <c r="L25" s="24" t="s">
        <v>133</v>
      </c>
    </row>
    <row r="26" ht="28" customHeight="1" spans="1:12">
      <c r="A26" s="25" t="s">
        <v>134</v>
      </c>
      <c r="B26" s="26"/>
      <c r="C26" s="27"/>
      <c r="D26" s="28"/>
      <c r="E26" s="27"/>
      <c r="F26" s="27"/>
      <c r="G26" s="27"/>
      <c r="H26" s="27"/>
      <c r="I26" s="28"/>
      <c r="J26" s="27"/>
      <c r="K26" s="27">
        <f>SUM(K5:K25)</f>
        <v>31500</v>
      </c>
      <c r="L26" s="28"/>
    </row>
  </sheetData>
  <mergeCells count="14">
    <mergeCell ref="A1:L1"/>
    <mergeCell ref="A26:B2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Kaisei</cp:lastModifiedBy>
  <dcterms:created xsi:type="dcterms:W3CDTF">2020-12-24T02:41:00Z</dcterms:created>
  <dcterms:modified xsi:type="dcterms:W3CDTF">2022-06-13T01:11:30Z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7FBF9EB69D5F43C185BD8D82C53DD038</vt:lpwstr>
  </property>
</Properties>
</file>