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<sst xmlns="http://schemas.openxmlformats.org/spreadsheetml/2006/main" count="143" uniqueCount="98">
  <si>
    <t>2022年度巩固拓展脱贫攻坚成果和乡村振兴项第五批项目实施计划表
（区级衔接资金）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</si>
  <si>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</si>
  <si>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</si>
  <si>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</si>
  <si>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</si>
  <si>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</si>
  <si>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</si>
  <si>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</si>
  <si>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</si>
  <si>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</si>
  <si>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</si>
  <si>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</si>
  <si>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</si>
  <si>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</si>
  <si>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</si>
  <si>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</si>
  <si>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</si>
  <si>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</si>
  <si>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</si>
  <si>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责任单位</t>
  </si>
  <si>
    <t>建设内容及规模</t>
  </si>
  <si>
    <t>项目预算总投资（万元）</t>
  </si>
  <si>
    <t>其中</t>
  </si>
  <si>
    <t>受益村数(个)</t>
  </si>
  <si>
    <t>受益户数(户 )</t>
  </si>
  <si>
    <t>受益人口数（人）</t>
  </si>
  <si>
    <t>财政资金（万元）</t>
  </si>
  <si>
    <t>其他资金（万元）</t>
  </si>
  <si>
    <t>受益脱贫村数 (个)</t>
  </si>
  <si>
    <t>受益脱贫户数及防止返贫监测对象户数（户）</t>
  </si>
  <si>
    <t>受益脱贫人口数及防止返贫监测对象人口数（人）</t>
  </si>
  <si>
    <t>合计</t>
  </si>
  <si>
    <t>乡村建设行动</t>
  </si>
  <si>
    <t xml:space="preserve">农村基础设施
</t>
  </si>
  <si>
    <t>小型农田水利设施建设</t>
  </si>
  <si>
    <t>石门桥镇</t>
  </si>
  <si>
    <t>范家潭村6组</t>
  </si>
  <si>
    <t>范家潭村跃进沟渠浆砌硬化工程</t>
  </si>
  <si>
    <t>新建</t>
  </si>
  <si>
    <t>石门桥镇水利站</t>
  </si>
  <si>
    <t>范家潭村跃进渠浆砌硬化长1.5公里，宽2米，深1米</t>
  </si>
  <si>
    <t>脱贫户和监测24户86人，一般农户256户，1369人的农田灌溉问题</t>
  </si>
  <si>
    <t xml:space="preserve">人居环境整治
</t>
  </si>
  <si>
    <t>农村垃圾治理</t>
  </si>
  <si>
    <t>石门桥镇15个村</t>
  </si>
  <si>
    <t>石门桥镇环境卫生整治项目补助资金</t>
  </si>
  <si>
    <t>石门桥镇城市建设管理站</t>
  </si>
  <si>
    <t>新建硬化垃圾桶停放坪341处及新采购垃圾箱5个；新增垃圾车配套垃圾桶200个；新配置垃圾桶630个，环保垃圾桶160个，分类垃圾桶400个，中转垃圾桶4个；替换坏旧垃圾桶100个；配置环保车32辆及环卫工具；新建垃圾转运箱17个；新建垃圾中转站16个；新增公共卫生厕所1个20平方；种植优质树木2000棵，沿线景观点建设；人居环境墙面彩绘面积1000平；增设公共场所垃圾桶20个、石椅20个、标识标牌20处；村主干渠清淤沟渠硬化。</t>
  </si>
  <si>
    <t>改善脱贫户及监测户的生产生活条件，改善当地农户的生产生活条件，调动当地农户发展人居环境的积极性，助推当地生态振兴，加快当地群众早日致富的步伐。</t>
  </si>
  <si>
    <t>为脱贫户及监测户626户2111人，一般农户11660户47290人，提升垃圾处理能力，改善人居环境水平。</t>
  </si>
  <si>
    <t>其他</t>
  </si>
  <si>
    <t>上街居委会</t>
  </si>
  <si>
    <t>上街居委会科技化服务</t>
  </si>
  <si>
    <t>2022.07</t>
  </si>
  <si>
    <t>2022.09</t>
  </si>
  <si>
    <t>石门桥镇上街社区</t>
  </si>
  <si>
    <t>购买联通网络服务</t>
  </si>
  <si>
    <t>确保前5年村集体增收约3.6万元/年（第4-5年合作项目内宽带用户保有量需达到100户以上），5年后村集体收益约2.4万元/年。</t>
  </si>
  <si>
    <t>壮大村集体经济组织，消除村集体经济组织薄弱村</t>
  </si>
  <si>
    <t>人居环境整治</t>
  </si>
  <si>
    <t>村容村貌提升</t>
  </si>
  <si>
    <t>德山街道</t>
  </si>
  <si>
    <t>青山社区</t>
  </si>
  <si>
    <t xml:space="preserve">青山社区207与319国道交叉口提质改造建设项目
</t>
  </si>
  <si>
    <t>改建</t>
  </si>
  <si>
    <t xml:space="preserve">207与319交叉路口绿地整理
</t>
  </si>
  <si>
    <t>受益脱贫户125户485人，一般农户360户857人</t>
  </si>
  <si>
    <t>生产生活条件改善</t>
  </si>
  <si>
    <t>山塘整个</t>
  </si>
  <si>
    <t>青山社区益阳冲山塘整修建设工程</t>
  </si>
  <si>
    <t>益阳冲三口山塘及周边排口系统的清淤疏通整改</t>
  </si>
  <si>
    <t>改善青山社区人居环境条件，调动农户发展人居环境的积极性，助推当地农户乡村振兴战略发展，增加收入，加快当地群众早日致富的步伐。</t>
  </si>
  <si>
    <t>改善脱贫户125户486人及社区居民生产生活条件和人居环境。</t>
  </si>
  <si>
    <t>道路硬化</t>
  </si>
  <si>
    <t>永丰社区</t>
  </si>
  <si>
    <t>永丰社区7组道路建设工程（河长制）</t>
  </si>
  <si>
    <t>永丰7组500米道路硬化挖填土方</t>
  </si>
  <si>
    <t>改善当地农户生产生活条件，提高出行便利，受益脱贫户人口279人</t>
  </si>
  <si>
    <t>加快当地群众早日致富的步伐，受益脱贫人口279人</t>
  </si>
  <si>
    <t>樟木桥街道</t>
  </si>
  <si>
    <t xml:space="preserve">常安社区 </t>
  </si>
  <si>
    <t>常安社区垃圾治理</t>
  </si>
  <si>
    <t>常安社区</t>
  </si>
  <si>
    <t>以奖代补</t>
  </si>
  <si>
    <t>改善生产生活条件</t>
  </si>
  <si>
    <t>改善当地生产生活条件和人居环境</t>
  </si>
  <si>
    <t>道路建设</t>
  </si>
  <si>
    <t>苏家渡社区</t>
  </si>
  <si>
    <t>东风河样板河建设项目工程</t>
  </si>
  <si>
    <t>黄石岗机埠至和尚桥段</t>
  </si>
  <si>
    <t>450米道路硬化</t>
  </si>
  <si>
    <t>改善脱贫户生产生活条件</t>
  </si>
  <si>
    <t>改善居民出行环境，提高人民群众的生活水平，改善村民生产生活条件，降低 生产成本</t>
  </si>
  <si>
    <t>范家潭村</t>
  </si>
  <si>
    <t>石门桥镇范家潭美丽乡村项目</t>
  </si>
  <si>
    <t>小河堤浆砌，长410米，高2米，底宽0.8米，面宽0.5米</t>
  </si>
  <si>
    <t>解决脱贫户和监测户23户83人，一般农户239户1240人，的农田东灌溉问题</t>
  </si>
  <si>
    <t>直接受益23户83人，一般农户239户1240人，的农田东灌溉问题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</si>
</sst>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zoomScale="130" zoomScaleNormal="130" workbookViewId="0">
      <pane ySplit="4" topLeftCell="A12" activePane="bottomLeft" state="frozen"/>
      <selection/>
      <selection pane="bottomLeft" activeCell="O13" sqref="O13"/>
    </sheetView>
  </sheetViews>
  <sheetFormatPr defaultColWidth="8.89166666666667" defaultRowHeight="13.5"/>
  <cols>
    <col min="1" max="1" width="4" style="1" customWidth="1"/>
    <col min="2" max="2" width="4.45" style="2" customWidth="1"/>
    <col min="3" max="3" width="6.125" style="2" customWidth="1"/>
    <col min="4" max="4" width="5.625" style="2" customWidth="1"/>
    <col min="5" max="5" width="4.875" style="1" customWidth="1"/>
    <col min="6" max="6" width="5.75" style="1" customWidth="1"/>
    <col min="7" max="7" width="6.375" style="1" customWidth="1"/>
    <col min="8" max="8" width="3.8" style="1" customWidth="1"/>
    <col min="9" max="9" width="4.13333333333333" style="1" customWidth="1"/>
    <col min="10" max="10" width="6.125" style="1" customWidth="1"/>
    <col min="11" max="11" width="6.84166666666667" style="1" customWidth="1"/>
    <col min="12" max="12" width="5.875" style="1" customWidth="1"/>
    <col min="13" max="13" width="12.4916666666667" style="2" customWidth="1"/>
    <col min="14" max="14" width="5.625" style="2" customWidth="1"/>
    <col min="15" max="15" width="5.375" style="2" customWidth="1"/>
    <col min="16" max="16" width="5.25" style="2" customWidth="1"/>
    <col min="17" max="17" width="5.5" style="2" customWidth="1"/>
    <col min="18" max="18" width="4.625" style="1" customWidth="1"/>
    <col min="19" max="19" width="5.25" style="1" customWidth="1"/>
    <col min="20" max="20" width="4.55833333333333" style="1" customWidth="1"/>
    <col min="21" max="21" width="5.31666666666667" style="1" customWidth="1"/>
    <col min="22" max="22" width="5.425" style="1" customWidth="1"/>
    <col min="23" max="23" width="8.80833333333333" style="1" customWidth="1"/>
    <col min="24" max="24" width="8.79166666666667" style="1" customWidth="1"/>
    <col min="25" max="25" width="4.78333333333333" style="1" customWidth="1"/>
  </cols>
  <sheetData>
    <row r="1" ht="65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5" customHeight="1" spans="1:25">
      <c r="A2" s="4" t="s">
        <v>1</v>
      </c>
      <c r="B2" s="4" t="s">
        <v>2</v>
      </c>
      <c r="C2" s="4"/>
      <c r="D2" s="4"/>
      <c r="E2" s="4" t="s">
        <v>3</v>
      </c>
      <c r="F2" s="4" t="s">
        <v>4</v>
      </c>
      <c r="G2" s="5" t="s">
        <v>5</v>
      </c>
      <c r="H2" s="5" t="s">
        <v>6</v>
      </c>
      <c r="I2" s="5" t="s">
        <v>7</v>
      </c>
      <c r="J2" s="10" t="s">
        <v>8</v>
      </c>
      <c r="K2" s="11"/>
      <c r="L2" s="11"/>
      <c r="M2" s="12"/>
      <c r="N2" s="10" t="s">
        <v>9</v>
      </c>
      <c r="O2" s="11"/>
      <c r="P2" s="12"/>
      <c r="Q2" s="10" t="s">
        <v>10</v>
      </c>
      <c r="R2" s="11"/>
      <c r="S2" s="11"/>
      <c r="T2" s="11"/>
      <c r="U2" s="11"/>
      <c r="V2" s="12"/>
      <c r="W2" s="5" t="s">
        <v>11</v>
      </c>
      <c r="X2" s="5" t="s">
        <v>12</v>
      </c>
      <c r="Y2" s="5" t="s">
        <v>13</v>
      </c>
    </row>
    <row r="3" spans="1:25">
      <c r="A3" s="4"/>
      <c r="B3" s="4" t="s">
        <v>14</v>
      </c>
      <c r="C3" s="4" t="s">
        <v>15</v>
      </c>
      <c r="D3" s="4" t="s">
        <v>16</v>
      </c>
      <c r="E3" s="4"/>
      <c r="F3" s="4"/>
      <c r="G3" s="6"/>
      <c r="H3" s="6"/>
      <c r="I3" s="6"/>
      <c r="J3" s="5" t="s">
        <v>17</v>
      </c>
      <c r="K3" s="5" t="s">
        <v>18</v>
      </c>
      <c r="L3" s="5" t="s">
        <v>19</v>
      </c>
      <c r="M3" s="5" t="s">
        <v>20</v>
      </c>
      <c r="N3" s="5" t="s">
        <v>21</v>
      </c>
      <c r="O3" s="10" t="s">
        <v>22</v>
      </c>
      <c r="P3" s="12"/>
      <c r="Q3" s="5" t="s">
        <v>23</v>
      </c>
      <c r="R3" s="5" t="s">
        <v>24</v>
      </c>
      <c r="S3" s="5" t="s">
        <v>25</v>
      </c>
      <c r="T3" s="10" t="s">
        <v>22</v>
      </c>
      <c r="U3" s="11"/>
      <c r="V3" s="12"/>
      <c r="W3" s="6"/>
      <c r="X3" s="6"/>
      <c r="Y3" s="6"/>
    </row>
    <row r="4" ht="93" customHeight="1" spans="1:25">
      <c r="A4" s="4"/>
      <c r="B4" s="4"/>
      <c r="C4" s="4"/>
      <c r="D4" s="4"/>
      <c r="E4" s="4"/>
      <c r="F4" s="4"/>
      <c r="G4" s="7"/>
      <c r="H4" s="7"/>
      <c r="I4" s="7"/>
      <c r="J4" s="7"/>
      <c r="K4" s="7"/>
      <c r="L4" s="7"/>
      <c r="M4" s="7"/>
      <c r="N4" s="7"/>
      <c r="O4" s="4" t="s">
        <v>26</v>
      </c>
      <c r="P4" s="4" t="s">
        <v>27</v>
      </c>
      <c r="Q4" s="7"/>
      <c r="R4" s="13"/>
      <c r="S4" s="13"/>
      <c r="T4" s="8" t="s">
        <v>28</v>
      </c>
      <c r="U4" s="8" t="s">
        <v>29</v>
      </c>
      <c r="V4" s="8" t="s">
        <v>30</v>
      </c>
      <c r="W4" s="13"/>
      <c r="X4" s="13"/>
      <c r="Y4" s="13"/>
    </row>
    <row r="5" ht="20" customHeight="1" spans="1:25">
      <c r="A5" s="8"/>
      <c r="B5" s="4" t="s">
        <v>31</v>
      </c>
      <c r="C5" s="4"/>
      <c r="D5" s="4"/>
      <c r="E5" s="8"/>
      <c r="F5" s="8"/>
      <c r="G5" s="8"/>
      <c r="H5" s="8"/>
      <c r="I5" s="8"/>
      <c r="J5" s="8"/>
      <c r="K5" s="8"/>
      <c r="L5" s="8"/>
      <c r="M5" s="4"/>
      <c r="N5" s="4">
        <v>410</v>
      </c>
      <c r="O5" s="4">
        <v>410</v>
      </c>
      <c r="P5" s="4">
        <f>SUM(P6:P6)</f>
        <v>0</v>
      </c>
      <c r="Q5" s="4"/>
      <c r="R5" s="8"/>
      <c r="S5" s="8"/>
      <c r="T5" s="8"/>
      <c r="U5" s="8"/>
      <c r="V5" s="8"/>
      <c r="W5" s="8"/>
      <c r="X5" s="8"/>
      <c r="Y5" s="8"/>
    </row>
    <row r="6" ht="91" customHeight="1" spans="1:25">
      <c r="A6" s="4">
        <v>1</v>
      </c>
      <c r="B6" s="9" t="s">
        <v>32</v>
      </c>
      <c r="C6" s="9" t="s">
        <v>33</v>
      </c>
      <c r="D6" s="9" t="s">
        <v>34</v>
      </c>
      <c r="E6" s="9" t="s">
        <v>35</v>
      </c>
      <c r="F6" s="9" t="s">
        <v>36</v>
      </c>
      <c r="G6" s="9" t="s">
        <v>37</v>
      </c>
      <c r="H6" s="9" t="s">
        <v>38</v>
      </c>
      <c r="I6" s="9" t="s">
        <v>36</v>
      </c>
      <c r="J6" s="9">
        <v>2022.03</v>
      </c>
      <c r="K6" s="9">
        <v>2022.12</v>
      </c>
      <c r="L6" s="9" t="s">
        <v>39</v>
      </c>
      <c r="M6" s="9" t="s">
        <v>40</v>
      </c>
      <c r="N6" s="9">
        <v>107</v>
      </c>
      <c r="O6" s="9">
        <v>107</v>
      </c>
      <c r="P6" s="9">
        <v>0</v>
      </c>
      <c r="Q6" s="9">
        <v>1</v>
      </c>
      <c r="R6" s="9">
        <v>256</v>
      </c>
      <c r="S6" s="9">
        <v>1369</v>
      </c>
      <c r="T6" s="9">
        <v>0</v>
      </c>
      <c r="U6" s="9">
        <v>24</v>
      </c>
      <c r="V6" s="9">
        <v>86</v>
      </c>
      <c r="W6" s="9" t="s">
        <v>41</v>
      </c>
      <c r="X6" s="9" t="s">
        <v>41</v>
      </c>
      <c r="Y6" s="8"/>
    </row>
    <row r="7" ht="253" customHeight="1" spans="1:25">
      <c r="A7" s="4">
        <v>2</v>
      </c>
      <c r="B7" s="9" t="s">
        <v>32</v>
      </c>
      <c r="C7" s="9" t="s">
        <v>42</v>
      </c>
      <c r="D7" s="9" t="s">
        <v>43</v>
      </c>
      <c r="E7" s="9" t="s">
        <v>35</v>
      </c>
      <c r="F7" s="9" t="s">
        <v>44</v>
      </c>
      <c r="G7" s="9" t="s">
        <v>45</v>
      </c>
      <c r="H7" s="9" t="s">
        <v>38</v>
      </c>
      <c r="I7" s="9" t="s">
        <v>44</v>
      </c>
      <c r="J7" s="9">
        <v>2022.01</v>
      </c>
      <c r="K7" s="9">
        <v>2022.12</v>
      </c>
      <c r="L7" s="9" t="s">
        <v>46</v>
      </c>
      <c r="M7" s="9" t="s">
        <v>47</v>
      </c>
      <c r="N7" s="9">
        <v>88</v>
      </c>
      <c r="O7" s="9">
        <v>88</v>
      </c>
      <c r="P7" s="9">
        <v>0</v>
      </c>
      <c r="Q7" s="9">
        <v>15</v>
      </c>
      <c r="R7" s="9">
        <v>11660</v>
      </c>
      <c r="S7" s="9">
        <v>47290</v>
      </c>
      <c r="T7" s="9">
        <v>0</v>
      </c>
      <c r="U7" s="9">
        <v>626</v>
      </c>
      <c r="V7" s="9">
        <v>2111</v>
      </c>
      <c r="W7" s="9" t="s">
        <v>48</v>
      </c>
      <c r="X7" s="9" t="s">
        <v>49</v>
      </c>
      <c r="Y7" s="4"/>
    </row>
    <row r="8" ht="121" customHeight="1" spans="1:25">
      <c r="A8" s="4">
        <v>3</v>
      </c>
      <c r="B8" s="9" t="s">
        <v>32</v>
      </c>
      <c r="C8" s="9" t="s">
        <v>33</v>
      </c>
      <c r="D8" s="9" t="s">
        <v>50</v>
      </c>
      <c r="E8" s="9" t="s">
        <v>35</v>
      </c>
      <c r="F8" s="9" t="s">
        <v>51</v>
      </c>
      <c r="G8" s="9" t="s">
        <v>52</v>
      </c>
      <c r="H8" s="9" t="s">
        <v>38</v>
      </c>
      <c r="I8" s="9" t="s">
        <v>35</v>
      </c>
      <c r="J8" s="9" t="s">
        <v>53</v>
      </c>
      <c r="K8" s="9" t="s">
        <v>54</v>
      </c>
      <c r="L8" s="9" t="s">
        <v>55</v>
      </c>
      <c r="M8" s="9" t="s">
        <v>56</v>
      </c>
      <c r="N8" s="9">
        <v>5</v>
      </c>
      <c r="O8" s="9">
        <v>5</v>
      </c>
      <c r="P8" s="9">
        <v>0</v>
      </c>
      <c r="Q8" s="9">
        <v>1</v>
      </c>
      <c r="R8" s="9">
        <v>906</v>
      </c>
      <c r="S8" s="9">
        <v>2037</v>
      </c>
      <c r="T8" s="9">
        <v>0</v>
      </c>
      <c r="U8" s="9">
        <v>43</v>
      </c>
      <c r="V8" s="9">
        <v>156</v>
      </c>
      <c r="W8" s="9" t="s">
        <v>57</v>
      </c>
      <c r="X8" s="9" t="s">
        <v>58</v>
      </c>
      <c r="Y8" s="4"/>
    </row>
    <row r="9" ht="42" customHeight="1" spans="1:25">
      <c r="A9" s="4">
        <v>4</v>
      </c>
      <c r="B9" s="9" t="s">
        <v>32</v>
      </c>
      <c r="C9" s="9" t="s">
        <v>59</v>
      </c>
      <c r="D9" s="9" t="s">
        <v>60</v>
      </c>
      <c r="E9" s="9" t="s">
        <v>61</v>
      </c>
      <c r="F9" s="9" t="s">
        <v>62</v>
      </c>
      <c r="G9" s="9" t="s">
        <v>63</v>
      </c>
      <c r="H9" s="9" t="s">
        <v>64</v>
      </c>
      <c r="I9" s="9" t="s">
        <v>62</v>
      </c>
      <c r="J9" s="9">
        <v>2022.5</v>
      </c>
      <c r="K9" s="9">
        <v>2022.11</v>
      </c>
      <c r="L9" s="9" t="s">
        <v>62</v>
      </c>
      <c r="M9" s="9" t="s">
        <v>65</v>
      </c>
      <c r="N9" s="9">
        <v>3</v>
      </c>
      <c r="O9" s="9">
        <v>3</v>
      </c>
      <c r="P9" s="9">
        <v>0</v>
      </c>
      <c r="Q9" s="9">
        <v>1</v>
      </c>
      <c r="R9" s="9">
        <v>423</v>
      </c>
      <c r="S9" s="9">
        <v>1342</v>
      </c>
      <c r="T9" s="9">
        <v>0</v>
      </c>
      <c r="U9" s="9">
        <v>125</v>
      </c>
      <c r="V9" s="9">
        <v>485</v>
      </c>
      <c r="W9" s="9" t="s">
        <v>66</v>
      </c>
      <c r="X9" s="9" t="s">
        <v>67</v>
      </c>
      <c r="Y9" s="4"/>
    </row>
    <row r="10" ht="123" customHeight="1" spans="1:25">
      <c r="A10" s="4">
        <v>5</v>
      </c>
      <c r="B10" s="9" t="s">
        <v>32</v>
      </c>
      <c r="C10" s="9" t="s">
        <v>33</v>
      </c>
      <c r="D10" s="9" t="s">
        <v>68</v>
      </c>
      <c r="E10" s="9" t="s">
        <v>61</v>
      </c>
      <c r="F10" s="9" t="s">
        <v>62</v>
      </c>
      <c r="G10" s="9" t="s">
        <v>69</v>
      </c>
      <c r="H10" s="9" t="s">
        <v>64</v>
      </c>
      <c r="I10" s="9" t="s">
        <v>62</v>
      </c>
      <c r="J10" s="9">
        <v>2022.06</v>
      </c>
      <c r="K10" s="9">
        <v>2022.11</v>
      </c>
      <c r="L10" s="9" t="s">
        <v>62</v>
      </c>
      <c r="M10" s="9" t="s">
        <v>70</v>
      </c>
      <c r="N10" s="9">
        <v>37</v>
      </c>
      <c r="O10" s="9">
        <v>37</v>
      </c>
      <c r="P10" s="9">
        <v>0</v>
      </c>
      <c r="Q10" s="9">
        <v>1</v>
      </c>
      <c r="R10" s="9">
        <v>387</v>
      </c>
      <c r="S10" s="9">
        <v>1241</v>
      </c>
      <c r="T10" s="9"/>
      <c r="U10" s="9">
        <v>125</v>
      </c>
      <c r="V10" s="9">
        <v>486</v>
      </c>
      <c r="W10" s="9" t="s">
        <v>71</v>
      </c>
      <c r="X10" s="9" t="s">
        <v>72</v>
      </c>
      <c r="Y10" s="4"/>
    </row>
    <row r="11" ht="69" customHeight="1" spans="1:25">
      <c r="A11" s="4">
        <v>6</v>
      </c>
      <c r="B11" s="9" t="s">
        <v>32</v>
      </c>
      <c r="C11" s="9" t="s">
        <v>33</v>
      </c>
      <c r="D11" s="9" t="s">
        <v>73</v>
      </c>
      <c r="E11" s="9" t="s">
        <v>61</v>
      </c>
      <c r="F11" s="9" t="s">
        <v>74</v>
      </c>
      <c r="G11" s="9" t="s">
        <v>75</v>
      </c>
      <c r="H11" s="9" t="s">
        <v>38</v>
      </c>
      <c r="I11" s="9" t="s">
        <v>74</v>
      </c>
      <c r="J11" s="9">
        <v>2022.06</v>
      </c>
      <c r="K11" s="9">
        <v>2022.11</v>
      </c>
      <c r="L11" s="9" t="s">
        <v>74</v>
      </c>
      <c r="M11" s="9" t="s">
        <v>76</v>
      </c>
      <c r="N11" s="9">
        <v>18</v>
      </c>
      <c r="O11" s="9">
        <v>18</v>
      </c>
      <c r="P11" s="9">
        <v>0</v>
      </c>
      <c r="Q11" s="9">
        <v>1</v>
      </c>
      <c r="R11" s="9">
        <v>485</v>
      </c>
      <c r="S11" s="9">
        <v>1423</v>
      </c>
      <c r="T11" s="9"/>
      <c r="U11" s="9">
        <v>86</v>
      </c>
      <c r="V11" s="9">
        <v>279</v>
      </c>
      <c r="W11" s="9" t="s">
        <v>77</v>
      </c>
      <c r="X11" s="9" t="s">
        <v>78</v>
      </c>
      <c r="Y11" s="8"/>
    </row>
    <row r="12" ht="41" customHeight="1" spans="1:25">
      <c r="A12" s="4">
        <v>7</v>
      </c>
      <c r="B12" s="9" t="s">
        <v>32</v>
      </c>
      <c r="C12" s="9" t="s">
        <v>59</v>
      </c>
      <c r="D12" s="9" t="s">
        <v>60</v>
      </c>
      <c r="E12" s="9" t="s">
        <v>79</v>
      </c>
      <c r="F12" s="9" t="s">
        <v>80</v>
      </c>
      <c r="G12" s="9" t="s">
        <v>81</v>
      </c>
      <c r="H12" s="9" t="s">
        <v>38</v>
      </c>
      <c r="I12" s="9" t="s">
        <v>82</v>
      </c>
      <c r="J12" s="9">
        <v>2022.05</v>
      </c>
      <c r="K12" s="9">
        <v>2022.11</v>
      </c>
      <c r="L12" s="9" t="s">
        <v>80</v>
      </c>
      <c r="M12" s="9" t="s">
        <v>83</v>
      </c>
      <c r="N12" s="9">
        <v>19</v>
      </c>
      <c r="O12" s="9">
        <v>19</v>
      </c>
      <c r="P12" s="9">
        <v>0</v>
      </c>
      <c r="Q12" s="9">
        <v>1</v>
      </c>
      <c r="R12" s="9">
        <v>326</v>
      </c>
      <c r="S12" s="9">
        <v>1124</v>
      </c>
      <c r="T12" s="9"/>
      <c r="U12" s="9">
        <v>33</v>
      </c>
      <c r="V12" s="9">
        <v>133</v>
      </c>
      <c r="W12" s="9" t="s">
        <v>84</v>
      </c>
      <c r="X12" s="9" t="s">
        <v>85</v>
      </c>
      <c r="Y12" s="8"/>
    </row>
    <row r="13" ht="81" customHeight="1" spans="1:25">
      <c r="A13" s="4">
        <v>8</v>
      </c>
      <c r="B13" s="9" t="s">
        <v>32</v>
      </c>
      <c r="C13" s="9" t="s">
        <v>33</v>
      </c>
      <c r="D13" s="9" t="s">
        <v>86</v>
      </c>
      <c r="E13" s="9" t="s">
        <v>79</v>
      </c>
      <c r="F13" s="9" t="s">
        <v>87</v>
      </c>
      <c r="G13" s="9" t="s">
        <v>88</v>
      </c>
      <c r="H13" s="9" t="s">
        <v>38</v>
      </c>
      <c r="I13" s="9" t="s">
        <v>89</v>
      </c>
      <c r="J13" s="9">
        <v>2022.09</v>
      </c>
      <c r="K13" s="9">
        <v>2022.12</v>
      </c>
      <c r="L13" s="9" t="s">
        <v>79</v>
      </c>
      <c r="M13" s="9" t="s">
        <v>90</v>
      </c>
      <c r="N13" s="9">
        <v>20</v>
      </c>
      <c r="O13" s="9">
        <v>20</v>
      </c>
      <c r="P13" s="9">
        <v>0</v>
      </c>
      <c r="Q13" s="9">
        <v>1</v>
      </c>
      <c r="R13" s="9">
        <v>424</v>
      </c>
      <c r="S13" s="9">
        <v>1523</v>
      </c>
      <c r="T13" s="9"/>
      <c r="U13" s="9">
        <v>72</v>
      </c>
      <c r="V13" s="9">
        <v>245</v>
      </c>
      <c r="W13" s="9" t="s">
        <v>91</v>
      </c>
      <c r="X13" s="9" t="s">
        <v>92</v>
      </c>
      <c r="Y13" s="8"/>
    </row>
    <row r="14" ht="74" customHeight="1" spans="1:25">
      <c r="A14" s="4">
        <v>9</v>
      </c>
      <c r="B14" s="9" t="s">
        <v>32</v>
      </c>
      <c r="C14" s="9" t="s">
        <v>33</v>
      </c>
      <c r="D14" s="9" t="s">
        <v>60</v>
      </c>
      <c r="E14" s="9" t="s">
        <v>35</v>
      </c>
      <c r="F14" s="9" t="s">
        <v>93</v>
      </c>
      <c r="G14" s="9" t="s">
        <v>94</v>
      </c>
      <c r="H14" s="9" t="s">
        <v>38</v>
      </c>
      <c r="I14" s="9" t="s">
        <v>93</v>
      </c>
      <c r="J14" s="9">
        <v>2022.03</v>
      </c>
      <c r="K14" s="9">
        <v>2022.12</v>
      </c>
      <c r="L14" s="9" t="s">
        <v>93</v>
      </c>
      <c r="M14" s="9" t="s">
        <v>95</v>
      </c>
      <c r="N14" s="9">
        <v>113</v>
      </c>
      <c r="O14" s="9">
        <v>113</v>
      </c>
      <c r="P14" s="9">
        <v>0</v>
      </c>
      <c r="Q14" s="9">
        <v>1</v>
      </c>
      <c r="R14" s="9">
        <v>262</v>
      </c>
      <c r="S14" s="9">
        <v>1323</v>
      </c>
      <c r="T14" s="9">
        <v>0</v>
      </c>
      <c r="U14" s="9">
        <v>23</v>
      </c>
      <c r="V14" s="9">
        <v>83</v>
      </c>
      <c r="W14" s="9" t="s">
        <v>96</v>
      </c>
      <c r="X14" s="9" t="s">
        <v>97</v>
      </c>
      <c r="Y14" s="8"/>
    </row>
  </sheetData>
  <mergeCells count="27">
    <mergeCell ref="A1:Y1"/>
    <mergeCell ref="B2:D2"/>
    <mergeCell ref="J2:M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3:L4"/>
    <mergeCell ref="M3:M4"/>
    <mergeCell ref="N3:N4"/>
    <mergeCell ref="Q3:Q4"/>
    <mergeCell ref="R3:R4"/>
    <mergeCell ref="S3:S4"/>
    <mergeCell ref="W2:W4"/>
    <mergeCell ref="X2:X4"/>
    <mergeCell ref="Y2:Y4"/>
  </mergeCells>
  <pageMargins left="0.25" right="0.25" top="0.75" bottom="0.75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2022-11-02T03:14:00Z</dcterms:created>
  <dcterms:modified xsi:type="dcterms:W3CDTF">2022-11-07T07:57:34Z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0E077B2CBD3E48DEAB250119FAA402F9</vt:lpwstr>
  </property>
  <property fmtid="{D5CDD505-2E9C-101B-9397-08002B2CF9AE}" pid="3" name="KSOProductBuildVer">
    <vt:lpwstr>2052-11.1.0.12598</vt:lpwstr>
  </property>
</Properties>
</file>