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石门桥镇（申报） (2)" sheetId="2" r:id="rId1"/>
  </sheets>
  <definedNames>
    <definedName name="_xlnm._FilterDatabase" localSheetId="0" hidden="1">'石门桥镇（申报） (2)'!$A$1:$Y$8</definedName>
    <definedName name="_xlnm.Print_Titles" localSheetId="0">'石门桥镇（申报） (2)'!$1:$4</definedName>
  </definedNames>
  <calcPr calcId="144525"/>
</workbook>
</file>

<file path=xl/sharedStrings.xml><?xml version="1.0" encoding="utf-8"?>
<sst xmlns="http://schemas.openxmlformats.org/spreadsheetml/2006/main" count="105" uniqueCount="69">
  <si>
    <t>常德经开区2023年巩固拓展脱贫攻坚成果和乡村振兴第二批项目实施计划表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</si>
  <si>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</si>
  <si>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</si>
  <si>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</si>
  <si>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</si>
  <si>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</si>
  <si>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</si>
  <si>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</si>
  <si>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</si>
  <si>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</si>
  <si>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</si>
  <si>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</si>
  <si>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</si>
  <si>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</si>
  <si>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</si>
  <si>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</si>
  <si>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</si>
  <si>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</si>
  <si>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</si>
  <si>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责任单位</t>
  </si>
  <si>
    <t>建设内容及规模</t>
  </si>
  <si>
    <t>项目预算总投资（万元）</t>
  </si>
  <si>
    <t>其中</t>
  </si>
  <si>
    <t>受益村数(个)</t>
  </si>
  <si>
    <t>受益户数(户 )</t>
  </si>
  <si>
    <t>受益人口数（人）</t>
  </si>
  <si>
    <t>财政资金（万元）</t>
  </si>
  <si>
    <t>其他资金（万元）</t>
  </si>
  <si>
    <t>受益脱贫村数 (个)</t>
  </si>
  <si>
    <t>受益脱贫户数及防止返贫监测对象户数（户）</t>
  </si>
  <si>
    <t>受益脱贫人口数及防止返贫监测对象人口数（人）</t>
  </si>
  <si>
    <t>合计</t>
  </si>
  <si>
    <t>产业发展项目</t>
  </si>
  <si>
    <t>配套基础设施建设项目</t>
  </si>
  <si>
    <t>小型农田水利设施建设</t>
  </si>
  <si>
    <t>石门桥镇</t>
  </si>
  <si>
    <t>何家堤村</t>
  </si>
  <si>
    <t>9组机耕道扩修项目</t>
  </si>
  <si>
    <t>新建</t>
  </si>
  <si>
    <t>石门桥镇农业综合服务中心</t>
  </si>
  <si>
    <t>何家堤村9组长450米宽3米机耕道新建路基铺碎石</t>
  </si>
  <si>
    <t>解决脱贫户和监测户3户4人，一般农户102户376人的生产生活条件方便老百姓农作物生产</t>
  </si>
  <si>
    <t>全村105户380人直接受益，改善生产生活条件，降低生活成本</t>
  </si>
  <si>
    <t>10组机耕道扩修项目</t>
  </si>
  <si>
    <t>何家堤村10组长450米宽3米机耕道新建路基铺碎石</t>
  </si>
  <si>
    <t>解决脱贫户和监测户4户7人，一般农户98户361人的生产生活条件方便老百姓农作物生产</t>
  </si>
  <si>
    <t>全村102户368人直接受益，改善生产生活条件，降低生活成本</t>
  </si>
  <si>
    <t>新建抗旱机井项目</t>
  </si>
  <si>
    <t>何家堤村4组新增旱井两处</t>
  </si>
  <si>
    <t>解决脱贫户和监测户2户5人，一般农户75户280人的生产生活条件，方便村民农作物生产</t>
  </si>
  <si>
    <t>为脱贫户和监测户2户5人及一般农户75户280人改善生产问题，主要用于农田水利设施抗旱使用</t>
  </si>
  <si>
    <t>乡村建设行动</t>
  </si>
  <si>
    <t>农村基础设施</t>
  </si>
  <si>
    <t>其他</t>
  </si>
  <si>
    <t>德山街道</t>
  </si>
  <si>
    <t>永丰社区</t>
  </si>
  <si>
    <t>永丰社区新建抗旱机埠及排灌沟渠硬化工程</t>
  </si>
  <si>
    <t>新建抗旱机埠1座，简易机房；及200米沟渠开挖硬化</t>
  </si>
  <si>
    <t>解决永丰社区405户2000亩农田灌溉及排渍问题</t>
  </si>
  <si>
    <t>为永丰社区脱贫户和监测户85户274人及一般农户改善农田灌溉问题</t>
  </si>
  <si>
    <t>永丰社区抗旱杆线架设工程</t>
  </si>
  <si>
    <t>新架杆线20根、架空线约3000米及新增三相四线电表等</t>
  </si>
  <si>
    <t>青山社区</t>
  </si>
  <si>
    <t>青山社区15组农田水利设施建设项目</t>
  </si>
  <si>
    <t>改建</t>
  </si>
  <si>
    <t>青山社区15组</t>
  </si>
  <si>
    <t>农田道路路基整修及硬化400米</t>
  </si>
  <si>
    <t>改善农田基础设施，提高农业综合生产能力。</t>
  </si>
  <si>
    <t>改善农业基础设施、提高农业水利设施条件。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</si>
</sst>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tabSelected="1" topLeftCell="A7" workbookViewId="0">
      <selection activeCell="M16" sqref="M16"/>
    </sheetView>
  </sheetViews>
  <sheetFormatPr defaultColWidth="8.89166666666667" defaultRowHeight="13.5"/>
  <cols>
    <col min="1" max="1" width="7.09166666666667" style="4" customWidth="1"/>
    <col min="2" max="2" width="10.1083333333333" style="4" customWidth="1"/>
    <col min="3" max="4" width="8.89166666666667" style="4"/>
    <col min="5" max="5" width="8" style="5" customWidth="1"/>
    <col min="6" max="6" width="9.25" style="5" customWidth="1"/>
    <col min="7" max="7" width="10.375" style="4" customWidth="1"/>
    <col min="8" max="8" width="8.25" style="4" customWidth="1"/>
    <col min="9" max="9" width="8.89166666666667" style="4"/>
    <col min="10" max="11" width="9.44166666666667" style="4"/>
    <col min="12" max="12" width="8.89166666666667" style="4"/>
    <col min="13" max="13" width="15.3916666666667" style="4" customWidth="1"/>
    <col min="14" max="15" width="9.66666666666667" style="6"/>
    <col min="16" max="16" width="8.89166666666667" style="6"/>
    <col min="17" max="17" width="8.89166666666667" style="7"/>
    <col min="18" max="19" width="9.66666666666667" style="7"/>
    <col min="20" max="21" width="8.89166666666667" style="7"/>
    <col min="22" max="22" width="12.5333333333333" style="7" customWidth="1"/>
    <col min="23" max="23" width="21.5833333333333" style="4" customWidth="1"/>
    <col min="24" max="24" width="17.525" style="4" customWidth="1"/>
    <col min="25" max="25" width="6.81666666666667" style="5" customWidth="1"/>
    <col min="26" max="16384" width="8.89166666666667" style="8"/>
  </cols>
  <sheetData>
    <row r="1" ht="64" customHeight="1" spans="1: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7"/>
      <c r="O1" s="17"/>
      <c r="P1" s="17"/>
      <c r="Q1" s="21"/>
      <c r="R1" s="21"/>
      <c r="S1" s="21"/>
      <c r="T1" s="21"/>
      <c r="U1" s="21"/>
      <c r="V1" s="21"/>
      <c r="W1" s="9"/>
      <c r="X1" s="9"/>
      <c r="Y1" s="9"/>
    </row>
    <row r="2" ht="37" customHeight="1" spans="1:25">
      <c r="A2" s="10" t="s">
        <v>1</v>
      </c>
      <c r="B2" s="10" t="s">
        <v>2</v>
      </c>
      <c r="C2" s="10"/>
      <c r="D2" s="10"/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/>
      <c r="L2" s="11"/>
      <c r="M2" s="11"/>
      <c r="N2" s="18" t="s">
        <v>9</v>
      </c>
      <c r="O2" s="18"/>
      <c r="P2" s="18"/>
      <c r="Q2" s="22" t="s">
        <v>10</v>
      </c>
      <c r="R2" s="22"/>
      <c r="S2" s="22"/>
      <c r="T2" s="22"/>
      <c r="U2" s="22"/>
      <c r="V2" s="22"/>
      <c r="W2" s="11" t="s">
        <v>11</v>
      </c>
      <c r="X2" s="11" t="s">
        <v>12</v>
      </c>
      <c r="Y2" s="11" t="s">
        <v>13</v>
      </c>
    </row>
    <row r="3" ht="31" customHeight="1" spans="1:25">
      <c r="A3" s="10"/>
      <c r="B3" s="10" t="s">
        <v>14</v>
      </c>
      <c r="C3" s="10" t="s">
        <v>15</v>
      </c>
      <c r="D3" s="10" t="s">
        <v>16</v>
      </c>
      <c r="E3" s="11"/>
      <c r="F3" s="11"/>
      <c r="G3" s="11"/>
      <c r="H3" s="11"/>
      <c r="I3" s="11"/>
      <c r="J3" s="11" t="s">
        <v>17</v>
      </c>
      <c r="K3" s="11" t="s">
        <v>18</v>
      </c>
      <c r="L3" s="11" t="s">
        <v>19</v>
      </c>
      <c r="M3" s="11" t="s">
        <v>20</v>
      </c>
      <c r="N3" s="18" t="s">
        <v>21</v>
      </c>
      <c r="O3" s="18" t="s">
        <v>22</v>
      </c>
      <c r="P3" s="18"/>
      <c r="Q3" s="22" t="s">
        <v>23</v>
      </c>
      <c r="R3" s="22" t="s">
        <v>24</v>
      </c>
      <c r="S3" s="22" t="s">
        <v>25</v>
      </c>
      <c r="T3" s="22" t="s">
        <v>22</v>
      </c>
      <c r="U3" s="22"/>
      <c r="V3" s="22"/>
      <c r="W3" s="11"/>
      <c r="X3" s="11"/>
      <c r="Y3" s="11"/>
    </row>
    <row r="4" ht="88" customHeight="1" spans="1:25">
      <c r="A4" s="10"/>
      <c r="B4" s="10"/>
      <c r="C4" s="10"/>
      <c r="D4" s="10"/>
      <c r="E4" s="11"/>
      <c r="F4" s="11"/>
      <c r="G4" s="11"/>
      <c r="H4" s="11"/>
      <c r="I4" s="11"/>
      <c r="J4" s="11"/>
      <c r="K4" s="11"/>
      <c r="L4" s="11"/>
      <c r="M4" s="11"/>
      <c r="N4" s="18"/>
      <c r="O4" s="18" t="s">
        <v>26</v>
      </c>
      <c r="P4" s="18" t="s">
        <v>27</v>
      </c>
      <c r="Q4" s="22"/>
      <c r="R4" s="22"/>
      <c r="S4" s="22"/>
      <c r="T4" s="22" t="s">
        <v>28</v>
      </c>
      <c r="U4" s="22" t="s">
        <v>29</v>
      </c>
      <c r="V4" s="22" t="s">
        <v>30</v>
      </c>
      <c r="W4" s="11"/>
      <c r="X4" s="11"/>
      <c r="Y4" s="26"/>
    </row>
    <row r="5" ht="35" customHeight="1" spans="1:25">
      <c r="A5" s="10"/>
      <c r="B5" s="10" t="s">
        <v>31</v>
      </c>
      <c r="C5" s="10"/>
      <c r="D5" s="10"/>
      <c r="E5" s="12"/>
      <c r="F5" s="12"/>
      <c r="G5" s="10"/>
      <c r="H5" s="10"/>
      <c r="I5" s="10"/>
      <c r="J5" s="10"/>
      <c r="K5" s="10"/>
      <c r="L5" s="10"/>
      <c r="M5" s="10"/>
      <c r="N5" s="19">
        <v>41</v>
      </c>
      <c r="O5" s="19">
        <v>41</v>
      </c>
      <c r="P5" s="19">
        <f>SUM(P6:P8)</f>
        <v>0</v>
      </c>
      <c r="Q5" s="23">
        <v>3</v>
      </c>
      <c r="R5" s="23">
        <v>1144</v>
      </c>
      <c r="S5" s="23">
        <v>4157</v>
      </c>
      <c r="T5" s="23"/>
      <c r="U5" s="23">
        <v>192</v>
      </c>
      <c r="V5" s="23">
        <v>617</v>
      </c>
      <c r="W5" s="10"/>
      <c r="X5" s="10"/>
      <c r="Y5" s="12"/>
    </row>
    <row r="6" s="1" customFormat="1" ht="84" customHeight="1" spans="1:25">
      <c r="A6" s="13">
        <v>1</v>
      </c>
      <c r="B6" s="13" t="s">
        <v>32</v>
      </c>
      <c r="C6" s="13" t="s">
        <v>33</v>
      </c>
      <c r="D6" s="13" t="s">
        <v>34</v>
      </c>
      <c r="E6" s="14" t="s">
        <v>35</v>
      </c>
      <c r="F6" s="15" t="s">
        <v>36</v>
      </c>
      <c r="G6" s="14" t="s">
        <v>37</v>
      </c>
      <c r="H6" s="13" t="s">
        <v>38</v>
      </c>
      <c r="I6" s="15" t="s">
        <v>36</v>
      </c>
      <c r="J6" s="20">
        <v>2023.1</v>
      </c>
      <c r="K6" s="13">
        <v>2023.12</v>
      </c>
      <c r="L6" s="14" t="s">
        <v>39</v>
      </c>
      <c r="M6" s="14" t="s">
        <v>40</v>
      </c>
      <c r="N6" s="13">
        <v>8.5</v>
      </c>
      <c r="O6" s="13">
        <v>8.5</v>
      </c>
      <c r="P6" s="13">
        <v>0</v>
      </c>
      <c r="Q6" s="13">
        <v>1</v>
      </c>
      <c r="R6" s="15">
        <v>105</v>
      </c>
      <c r="S6" s="15">
        <v>380</v>
      </c>
      <c r="T6" s="13"/>
      <c r="U6" s="13">
        <v>3</v>
      </c>
      <c r="V6" s="24">
        <v>4</v>
      </c>
      <c r="W6" s="14" t="s">
        <v>41</v>
      </c>
      <c r="X6" s="13" t="s">
        <v>42</v>
      </c>
      <c r="Y6" s="14"/>
    </row>
    <row r="7" s="2" customFormat="1" ht="81" customHeight="1" spans="1:25">
      <c r="A7" s="13">
        <v>2</v>
      </c>
      <c r="B7" s="13" t="s">
        <v>32</v>
      </c>
      <c r="C7" s="13" t="s">
        <v>33</v>
      </c>
      <c r="D7" s="13" t="s">
        <v>34</v>
      </c>
      <c r="E7" s="14" t="s">
        <v>35</v>
      </c>
      <c r="F7" s="15" t="s">
        <v>36</v>
      </c>
      <c r="G7" s="14" t="s">
        <v>43</v>
      </c>
      <c r="H7" s="13" t="s">
        <v>38</v>
      </c>
      <c r="I7" s="15" t="s">
        <v>36</v>
      </c>
      <c r="J7" s="20">
        <v>2023.1</v>
      </c>
      <c r="K7" s="13">
        <v>2023.12</v>
      </c>
      <c r="L7" s="14" t="s">
        <v>39</v>
      </c>
      <c r="M7" s="14" t="s">
        <v>44</v>
      </c>
      <c r="N7" s="13">
        <v>8.5</v>
      </c>
      <c r="O7" s="13">
        <v>8.5</v>
      </c>
      <c r="P7" s="13">
        <v>0</v>
      </c>
      <c r="Q7" s="13">
        <v>1</v>
      </c>
      <c r="R7" s="15">
        <v>102</v>
      </c>
      <c r="S7" s="15">
        <v>368</v>
      </c>
      <c r="T7" s="13"/>
      <c r="U7" s="13">
        <v>4</v>
      </c>
      <c r="V7" s="24">
        <v>7</v>
      </c>
      <c r="W7" s="14" t="s">
        <v>45</v>
      </c>
      <c r="X7" s="13" t="s">
        <v>46</v>
      </c>
      <c r="Y7" s="14"/>
    </row>
    <row r="8" s="3" customFormat="1" ht="74" customHeight="1" spans="1:25">
      <c r="A8" s="13">
        <v>3</v>
      </c>
      <c r="B8" s="13" t="s">
        <v>32</v>
      </c>
      <c r="C8" s="13" t="s">
        <v>33</v>
      </c>
      <c r="D8" s="13" t="s">
        <v>34</v>
      </c>
      <c r="E8" s="14" t="s">
        <v>35</v>
      </c>
      <c r="F8" s="15" t="s">
        <v>36</v>
      </c>
      <c r="G8" s="14" t="s">
        <v>47</v>
      </c>
      <c r="H8" s="13" t="s">
        <v>38</v>
      </c>
      <c r="I8" s="15" t="s">
        <v>36</v>
      </c>
      <c r="J8" s="20">
        <v>2023.1</v>
      </c>
      <c r="K8" s="13">
        <v>2023.12</v>
      </c>
      <c r="L8" s="14" t="s">
        <v>39</v>
      </c>
      <c r="M8" s="14" t="s">
        <v>48</v>
      </c>
      <c r="N8" s="13">
        <v>3</v>
      </c>
      <c r="O8" s="13">
        <v>3</v>
      </c>
      <c r="P8" s="13">
        <v>0</v>
      </c>
      <c r="Q8" s="13">
        <v>1</v>
      </c>
      <c r="R8" s="15">
        <v>75</v>
      </c>
      <c r="S8" s="15">
        <v>280</v>
      </c>
      <c r="T8" s="13"/>
      <c r="U8" s="13">
        <v>2</v>
      </c>
      <c r="V8" s="24">
        <v>5</v>
      </c>
      <c r="W8" s="25" t="s">
        <v>49</v>
      </c>
      <c r="X8" s="25" t="s">
        <v>50</v>
      </c>
      <c r="Y8" s="14"/>
    </row>
    <row r="9" ht="60" customHeight="1" spans="1:25">
      <c r="A9" s="13">
        <v>4</v>
      </c>
      <c r="B9" s="16" t="s">
        <v>51</v>
      </c>
      <c r="C9" s="16" t="s">
        <v>52</v>
      </c>
      <c r="D9" s="16" t="s">
        <v>53</v>
      </c>
      <c r="E9" s="16" t="s">
        <v>54</v>
      </c>
      <c r="F9" s="16" t="s">
        <v>55</v>
      </c>
      <c r="G9" s="16" t="s">
        <v>56</v>
      </c>
      <c r="H9" s="16" t="s">
        <v>38</v>
      </c>
      <c r="I9" s="16" t="s">
        <v>55</v>
      </c>
      <c r="J9" s="16">
        <v>2023.9</v>
      </c>
      <c r="K9" s="16">
        <v>2023.12</v>
      </c>
      <c r="L9" s="16" t="s">
        <v>55</v>
      </c>
      <c r="M9" s="16" t="s">
        <v>57</v>
      </c>
      <c r="N9" s="16">
        <v>6</v>
      </c>
      <c r="O9" s="16">
        <v>6</v>
      </c>
      <c r="P9" s="16">
        <v>0</v>
      </c>
      <c r="Q9" s="16">
        <v>1</v>
      </c>
      <c r="R9" s="16">
        <v>405</v>
      </c>
      <c r="S9" s="16">
        <v>1440</v>
      </c>
      <c r="T9" s="16"/>
      <c r="U9" s="16">
        <v>85</v>
      </c>
      <c r="V9" s="16">
        <v>274</v>
      </c>
      <c r="W9" s="16" t="s">
        <v>58</v>
      </c>
      <c r="X9" s="16" t="s">
        <v>59</v>
      </c>
      <c r="Y9" s="16"/>
    </row>
    <row r="10" ht="57" customHeight="1" spans="1:25">
      <c r="A10" s="13">
        <v>5</v>
      </c>
      <c r="B10" s="16" t="s">
        <v>51</v>
      </c>
      <c r="C10" s="16" t="s">
        <v>52</v>
      </c>
      <c r="D10" s="16" t="s">
        <v>53</v>
      </c>
      <c r="E10" s="16" t="s">
        <v>54</v>
      </c>
      <c r="F10" s="16" t="s">
        <v>55</v>
      </c>
      <c r="G10" s="16" t="s">
        <v>60</v>
      </c>
      <c r="H10" s="16" t="s">
        <v>38</v>
      </c>
      <c r="I10" s="16" t="s">
        <v>55</v>
      </c>
      <c r="J10" s="16">
        <v>2023.9</v>
      </c>
      <c r="K10" s="16">
        <v>2023.12</v>
      </c>
      <c r="L10" s="16" t="s">
        <v>55</v>
      </c>
      <c r="M10" s="16" t="s">
        <v>61</v>
      </c>
      <c r="N10" s="16">
        <v>5</v>
      </c>
      <c r="O10" s="16">
        <v>5</v>
      </c>
      <c r="P10" s="16">
        <v>0</v>
      </c>
      <c r="Q10" s="16">
        <v>1</v>
      </c>
      <c r="R10" s="16">
        <v>405</v>
      </c>
      <c r="S10" s="16">
        <v>1440</v>
      </c>
      <c r="T10" s="16"/>
      <c r="U10" s="16">
        <v>85</v>
      </c>
      <c r="V10" s="16">
        <v>274</v>
      </c>
      <c r="W10" s="16" t="s">
        <v>58</v>
      </c>
      <c r="X10" s="16" t="s">
        <v>59</v>
      </c>
      <c r="Y10" s="16"/>
    </row>
    <row r="11" ht="52" customHeight="1" spans="1:25">
      <c r="A11" s="13">
        <v>6</v>
      </c>
      <c r="B11" s="16" t="s">
        <v>51</v>
      </c>
      <c r="C11" s="16" t="s">
        <v>52</v>
      </c>
      <c r="D11" s="16" t="s">
        <v>53</v>
      </c>
      <c r="E11" s="16" t="s">
        <v>54</v>
      </c>
      <c r="F11" s="16" t="s">
        <v>62</v>
      </c>
      <c r="G11" s="16" t="s">
        <v>63</v>
      </c>
      <c r="H11" s="16" t="s">
        <v>64</v>
      </c>
      <c r="I11" s="16" t="s">
        <v>65</v>
      </c>
      <c r="J11" s="16">
        <v>2023.9</v>
      </c>
      <c r="K11" s="16">
        <v>2023.12</v>
      </c>
      <c r="L11" s="16" t="s">
        <v>62</v>
      </c>
      <c r="M11" s="16" t="s">
        <v>66</v>
      </c>
      <c r="N11" s="16">
        <v>10</v>
      </c>
      <c r="O11" s="16">
        <v>10</v>
      </c>
      <c r="P11" s="16">
        <v>0</v>
      </c>
      <c r="Q11" s="16">
        <v>1</v>
      </c>
      <c r="R11" s="16">
        <v>52</v>
      </c>
      <c r="S11" s="16">
        <v>249</v>
      </c>
      <c r="T11" s="16"/>
      <c r="U11" s="16">
        <v>13</v>
      </c>
      <c r="V11" s="16">
        <v>53</v>
      </c>
      <c r="W11" s="16" t="s">
        <v>67</v>
      </c>
      <c r="X11" s="16" t="s">
        <v>68</v>
      </c>
      <c r="Y11" s="16"/>
    </row>
  </sheetData>
  <mergeCells count="27">
    <mergeCell ref="A1:Y1"/>
    <mergeCell ref="B2:D2"/>
    <mergeCell ref="J2:M2"/>
    <mergeCell ref="N2:P2"/>
    <mergeCell ref="Q2:V2"/>
    <mergeCell ref="O3:P3"/>
    <mergeCell ref="T3:V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3:L4"/>
    <mergeCell ref="M3:M4"/>
    <mergeCell ref="N3:N4"/>
    <mergeCell ref="Q3:Q4"/>
    <mergeCell ref="R3:R4"/>
    <mergeCell ref="S3:S4"/>
    <mergeCell ref="W2:W4"/>
    <mergeCell ref="X2:X4"/>
    <mergeCell ref="Y2:Y4"/>
  </mergeCells>
  <pageMargins left="0.590277777777778" right="0.629861111111111" top="0.550694444444444" bottom="0.236111111111111" header="0.5" footer="0.314583333333333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石门桥镇（申报）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2022-12-08T02:04:00Z</dcterms:created>
  <dcterms:modified xsi:type="dcterms:W3CDTF">2023-10-24T03:07:36Z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316D28882DBD45B5AE3F3F26523017D8</vt:lpwstr>
  </property>
  <property fmtid="{D5CDD505-2E9C-101B-9397-08002B2CF9AE}" pid="3" name="KSOProductBuildVer">
    <vt:lpwstr>2052-12.1.0.15712</vt:lpwstr>
  </property>
</Properties>
</file>