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Sheet1!$A$5:$Y$40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<sst xmlns="http://schemas.openxmlformats.org/spreadsheetml/2006/main" count="455" uniqueCount="257">
  <si>
    <t>常德经开区2024年度巩固拓展脱贫攻坚成果和乡村振兴衔接资金项目实施计划表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</si>
  <si>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</si>
  <si>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</si>
  <si>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</si>
  <si>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</si>
  <si>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</si>
  <si>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</si>
  <si>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</si>
  <si>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</si>
  <si>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</si>
  <si>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</si>
  <si>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</si>
  <si>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</si>
  <si>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</si>
  <si>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</si>
  <si>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</si>
  <si>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</si>
  <si>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</si>
  <si>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</si>
  <si>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责任单位</t>
  </si>
  <si>
    <t>建设内容及规模</t>
  </si>
  <si>
    <t>项目预算总投资（万元）</t>
  </si>
  <si>
    <t>其中</t>
  </si>
  <si>
    <t>受益村数(个)</t>
  </si>
  <si>
    <t>受益户数(户 )</t>
  </si>
  <si>
    <t>受益人口数（人）</t>
  </si>
  <si>
    <t>财政资金（万元）</t>
  </si>
  <si>
    <t>其他资金（万元）</t>
  </si>
  <si>
    <t>受益脱贫村数 (个)</t>
  </si>
  <si>
    <t>受益脱贫户数及防止返贫监测对象户数（户）</t>
  </si>
  <si>
    <t>受益脱贫人口数及防止返贫监测对象人口数（人）</t>
  </si>
  <si>
    <t>合计</t>
  </si>
  <si>
    <t>巩固三保障成果</t>
  </si>
  <si>
    <t>教育</t>
  </si>
  <si>
    <r>
      <rPr>
        <sz val="10"/>
        <rFont val="仿宋"/>
        <charset val="134"/>
      </rPr>
      <t>享受</t>
    </r>
    <r>
      <rPr>
        <sz val="10"/>
        <rFont val="Times New Roman"/>
        <charset val="134"/>
      </rPr>
      <t>“</t>
    </r>
    <r>
      <rPr>
        <sz val="10"/>
        <rFont val="仿宋"/>
        <charset val="134"/>
      </rPr>
      <t>雨露计划</t>
    </r>
    <r>
      <rPr>
        <sz val="10"/>
        <rFont val="Times New Roman"/>
        <charset val="134"/>
      </rPr>
      <t>”</t>
    </r>
    <r>
      <rPr>
        <sz val="10"/>
        <rFont val="仿宋"/>
        <charset val="134"/>
      </rPr>
      <t>职业教育补助</t>
    </r>
  </si>
  <si>
    <t>两街一镇</t>
  </si>
  <si>
    <r>
      <rPr>
        <sz val="10"/>
        <rFont val="仿宋"/>
        <charset val="134"/>
      </rPr>
      <t>有脱贫人口的</t>
    </r>
    <r>
      <rPr>
        <sz val="10"/>
        <rFont val="Times New Roman"/>
        <charset val="134"/>
      </rPr>
      <t>21</t>
    </r>
    <r>
      <rPr>
        <sz val="10"/>
        <rFont val="仿宋"/>
        <charset val="134"/>
      </rPr>
      <t>个村</t>
    </r>
  </si>
  <si>
    <t>雨露计划</t>
  </si>
  <si>
    <t>新建</t>
  </si>
  <si>
    <t>农业农村局</t>
  </si>
  <si>
    <t>中职高职教育补助</t>
  </si>
  <si>
    <t>中职、高职脱贫户和监测户学生补助，减轻职业教育生活负担</t>
  </si>
  <si>
    <r>
      <rPr>
        <sz val="10"/>
        <rFont val="仿宋"/>
        <charset val="134"/>
      </rPr>
      <t>帮助脱贫户和监测户学生</t>
    </r>
    <r>
      <rPr>
        <sz val="10"/>
        <rFont val="Times New Roman"/>
        <charset val="134"/>
      </rPr>
      <t>49</t>
    </r>
    <r>
      <rPr>
        <sz val="10"/>
        <rFont val="仿宋"/>
        <charset val="134"/>
      </rPr>
      <t>人接受中、高等职业教育</t>
    </r>
  </si>
  <si>
    <t>就业项目</t>
  </si>
  <si>
    <t>公益性岗位</t>
  </si>
  <si>
    <t>公益性岗位补助</t>
  </si>
  <si>
    <r>
      <rPr>
        <sz val="10"/>
        <rFont val="仿宋"/>
        <charset val="134"/>
      </rPr>
      <t>保洁员、护路员、护水员等</t>
    </r>
    <r>
      <rPr>
        <sz val="10"/>
        <rFont val="Times New Roman"/>
        <charset val="134"/>
      </rPr>
      <t>200</t>
    </r>
    <r>
      <rPr>
        <sz val="10"/>
        <rFont val="仿宋"/>
        <charset val="134"/>
      </rPr>
      <t>人</t>
    </r>
  </si>
  <si>
    <t>负责保洁区域内环境卫生干净、整洁</t>
  </si>
  <si>
    <t>增加脱贫户及监测户务工收入</t>
  </si>
  <si>
    <t>务工补助</t>
  </si>
  <si>
    <t>交通费补助</t>
  </si>
  <si>
    <t>有脱贫人口的村</t>
  </si>
  <si>
    <r>
      <rPr>
        <sz val="10"/>
        <rFont val="Times New Roman"/>
        <charset val="134"/>
      </rPr>
      <t>60</t>
    </r>
    <r>
      <rPr>
        <sz val="10"/>
        <rFont val="仿宋"/>
        <charset val="134"/>
      </rPr>
      <t>余人次</t>
    </r>
  </si>
  <si>
    <r>
      <rPr>
        <sz val="10"/>
        <rFont val="仿宋"/>
        <charset val="134"/>
      </rPr>
      <t>输出地给予省外</t>
    </r>
    <r>
      <rPr>
        <sz val="10"/>
        <rFont val="Times New Roman"/>
        <charset val="134"/>
      </rPr>
      <t>400</t>
    </r>
    <r>
      <rPr>
        <sz val="10"/>
        <rFont val="仿宋"/>
        <charset val="134"/>
      </rPr>
      <t>元补贴标准，省内区外</t>
    </r>
    <r>
      <rPr>
        <sz val="10"/>
        <rFont val="Times New Roman"/>
        <charset val="134"/>
      </rPr>
      <t>200</t>
    </r>
    <r>
      <rPr>
        <sz val="10"/>
        <rFont val="仿宋"/>
        <charset val="134"/>
      </rPr>
      <t>元补贴标准</t>
    </r>
  </si>
  <si>
    <t>产业发展项目</t>
  </si>
  <si>
    <t>金融保险配套项目</t>
  </si>
  <si>
    <t>小额贷款贴息</t>
  </si>
  <si>
    <t>扶贫小额贷款贴息</t>
  </si>
  <si>
    <t>为脱贫户及监测户增加收入</t>
  </si>
  <si>
    <r>
      <rPr>
        <sz val="10"/>
        <rFont val="仿宋"/>
        <charset val="134"/>
      </rPr>
      <t>按照政策给予贫困户贷款额</t>
    </r>
    <r>
      <rPr>
        <sz val="10"/>
        <rFont val="Times New Roman"/>
        <charset val="134"/>
      </rPr>
      <t>4.75%</t>
    </r>
    <r>
      <rPr>
        <sz val="10"/>
        <rFont val="仿宋"/>
        <charset val="134"/>
      </rPr>
      <t>利息补贴，提高群众满意度。</t>
    </r>
  </si>
  <si>
    <r>
      <rPr>
        <sz val="10"/>
        <rFont val="仿宋"/>
        <charset val="134"/>
      </rPr>
      <t>直接受益</t>
    </r>
    <r>
      <rPr>
        <sz val="10"/>
        <rFont val="Times New Roman"/>
        <charset val="134"/>
      </rPr>
      <t>40</t>
    </r>
    <r>
      <rPr>
        <sz val="10"/>
        <rFont val="仿宋"/>
        <charset val="134"/>
      </rPr>
      <t>户脱贫人口，减轻其贷款压力</t>
    </r>
  </si>
  <si>
    <t>生产项目</t>
  </si>
  <si>
    <t>产业帮扶</t>
  </si>
  <si>
    <r>
      <rPr>
        <sz val="10"/>
        <rFont val="仿宋"/>
        <charset val="134"/>
      </rPr>
      <t>两街一镇</t>
    </r>
    <r>
      <rPr>
        <sz val="10"/>
        <rFont val="Times New Roman"/>
        <charset val="134"/>
      </rPr>
      <t>21</t>
    </r>
    <r>
      <rPr>
        <sz val="10"/>
        <rFont val="仿宋"/>
        <charset val="134"/>
      </rPr>
      <t>个村</t>
    </r>
  </si>
  <si>
    <r>
      <rPr>
        <sz val="10"/>
        <rFont val="Times New Roman"/>
        <charset val="134"/>
      </rPr>
      <t>“</t>
    </r>
    <r>
      <rPr>
        <sz val="10"/>
        <rFont val="仿宋"/>
        <charset val="134"/>
      </rPr>
      <t>两有</t>
    </r>
    <r>
      <rPr>
        <sz val="10"/>
        <rFont val="Times New Roman"/>
        <charset val="134"/>
      </rPr>
      <t>”</t>
    </r>
    <r>
      <rPr>
        <sz val="10"/>
        <rFont val="仿宋"/>
        <charset val="134"/>
      </rPr>
      <t>产业直接帮扶</t>
    </r>
  </si>
  <si>
    <t>区农业农村局</t>
  </si>
  <si>
    <t>带动脱贫户、监测户户发展产业</t>
  </si>
  <si>
    <r>
      <rPr>
        <sz val="10"/>
        <rFont val="仿宋"/>
        <charset val="134"/>
      </rPr>
      <t>对</t>
    </r>
    <r>
      <rPr>
        <sz val="10"/>
        <rFont val="Times New Roman"/>
        <charset val="134"/>
      </rPr>
      <t>“</t>
    </r>
    <r>
      <rPr>
        <sz val="10"/>
        <rFont val="仿宋"/>
        <charset val="134"/>
      </rPr>
      <t>两有</t>
    </r>
    <r>
      <rPr>
        <sz val="10"/>
        <rFont val="Times New Roman"/>
        <charset val="134"/>
      </rPr>
      <t>”</t>
    </r>
    <r>
      <rPr>
        <sz val="10"/>
        <rFont val="仿宋"/>
        <charset val="134"/>
      </rPr>
      <t>户进行直接帮扶，鼓励发展产业。</t>
    </r>
  </si>
  <si>
    <t>就业培训</t>
  </si>
  <si>
    <t>致富带头人培训</t>
  </si>
  <si>
    <r>
      <rPr>
        <sz val="9"/>
        <rFont val="仿宋_GB2312"/>
        <charset val="134"/>
      </rPr>
      <t>有脱贫人口的</t>
    </r>
    <r>
      <rPr>
        <sz val="9"/>
        <rFont val="Times New Roman"/>
        <charset val="134"/>
      </rPr>
      <t>21</t>
    </r>
    <r>
      <rPr>
        <sz val="9"/>
        <rFont val="仿宋_GB2312"/>
        <charset val="134"/>
      </rPr>
      <t>个村</t>
    </r>
  </si>
  <si>
    <t>致富带头人培训及农业实用技术培训</t>
  </si>
  <si>
    <t>进行农业实用技术培训</t>
  </si>
  <si>
    <t>开展致富带头人培训</t>
  </si>
  <si>
    <r>
      <rPr>
        <sz val="9"/>
        <rFont val="仿宋_GB2312"/>
        <charset val="134"/>
      </rPr>
      <t>直接受益脱贫户</t>
    </r>
    <r>
      <rPr>
        <sz val="9"/>
        <rFont val="Times New Roman"/>
        <charset val="134"/>
      </rPr>
      <t>15</t>
    </r>
    <r>
      <rPr>
        <sz val="9"/>
        <rFont val="仿宋_GB2312"/>
        <charset val="134"/>
      </rPr>
      <t>户</t>
    </r>
    <r>
      <rPr>
        <sz val="9"/>
        <rFont val="Times New Roman"/>
        <charset val="134"/>
      </rPr>
      <t>45</t>
    </r>
    <r>
      <rPr>
        <sz val="9"/>
        <rFont val="仿宋_GB2312"/>
        <charset val="134"/>
      </rPr>
      <t>人，增加脱贫户收入</t>
    </r>
  </si>
  <si>
    <t>乡村建设行动</t>
  </si>
  <si>
    <t>人居环境整治</t>
  </si>
  <si>
    <t>农村垃圾治理</t>
  </si>
  <si>
    <r>
      <rPr>
        <sz val="10"/>
        <rFont val="仿宋_GB2312"/>
        <charset val="134"/>
      </rPr>
      <t>有脱贫人口的</t>
    </r>
    <r>
      <rPr>
        <sz val="10"/>
        <rFont val="Times New Roman"/>
        <charset val="134"/>
      </rPr>
      <t>21</t>
    </r>
    <r>
      <rPr>
        <sz val="10"/>
        <rFont val="仿宋_GB2312"/>
        <charset val="134"/>
      </rPr>
      <t>个村</t>
    </r>
  </si>
  <si>
    <t>两街一镇环境卫生整治项目补助资金</t>
  </si>
  <si>
    <t>人居环境设备设施建设,每季度评选出“人居环境整治优秀”村（居）3个、“优秀保洁员1人”“人居环境较差村（居）1个，按照以奖代补的方式对”人居环境整治优秀“的村（居）按计分排名给予3万、2万、1万的奖励、优秀保洁员给予0.25万元的奖励、”人居环境较差的“的村（居）给予0.5万元的处罚。</t>
  </si>
  <si>
    <t>改善脱贫户及监测户的生产生活条件，改善当地农户的生产生活条件，调动当地农户发展人居环境的积极性，助推当地生态振兴，加快当地群众早日致富的步伐。</t>
  </si>
  <si>
    <r>
      <rPr>
        <sz val="10"/>
        <rFont val="仿宋_GB2312"/>
        <charset val="134"/>
      </rPr>
      <t>为脱贫户和监测户</t>
    </r>
    <r>
      <rPr>
        <sz val="10"/>
        <rFont val="Times New Roman"/>
        <charset val="134"/>
      </rPr>
      <t>690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1963</t>
    </r>
    <r>
      <rPr>
        <sz val="10"/>
        <rFont val="仿宋_GB2312"/>
        <charset val="134"/>
      </rPr>
      <t>人，一般农户</t>
    </r>
    <r>
      <rPr>
        <sz val="10"/>
        <rFont val="Times New Roman"/>
        <charset val="134"/>
      </rPr>
      <t>13737</t>
    </r>
    <r>
      <rPr>
        <sz val="10"/>
        <rFont val="仿宋_GB2312"/>
        <charset val="134"/>
      </rPr>
      <t>户</t>
    </r>
    <r>
      <rPr>
        <sz val="10"/>
        <rFont val="Times New Roman"/>
        <charset val="134"/>
      </rPr>
      <t>49191</t>
    </r>
    <r>
      <rPr>
        <sz val="10"/>
        <rFont val="仿宋_GB2312"/>
        <charset val="134"/>
      </rPr>
      <t>人提升垃圾处理功能，改善人居环境水平</t>
    </r>
  </si>
  <si>
    <t>乡村治理和精神文明建设</t>
  </si>
  <si>
    <t>乡村治理</t>
  </si>
  <si>
    <t>开展乡村治理示范创建</t>
  </si>
  <si>
    <r>
      <rPr>
        <sz val="10"/>
        <rFont val="Times New Roman"/>
        <charset val="134"/>
      </rPr>
      <t>17</t>
    </r>
    <r>
      <rPr>
        <sz val="10"/>
        <rFont val="仿宋_GB2312"/>
        <charset val="134"/>
      </rPr>
      <t>个村社</t>
    </r>
  </si>
  <si>
    <t>两街一镇镇清廉村居建设</t>
  </si>
  <si>
    <r>
      <rPr>
        <sz val="10"/>
        <rFont val="仿宋_GB2312"/>
        <charset val="134"/>
      </rPr>
      <t>两街一镇镇</t>
    </r>
    <r>
      <rPr>
        <sz val="10"/>
        <rFont val="Times New Roman"/>
        <charset val="134"/>
      </rPr>
      <t>17</t>
    </r>
    <r>
      <rPr>
        <sz val="10"/>
        <rFont val="仿宋_GB2312"/>
        <charset val="134"/>
      </rPr>
      <t>个村社</t>
    </r>
  </si>
  <si>
    <t>新建（续建）17个清廉村居的基础设施，为清廉村居建设提供支持保障，每年评选6个区级清廉村居建设工作先进村（社区)按照以奖代补的方式每个村给予5万元奖励。</t>
  </si>
  <si>
    <r>
      <rPr>
        <sz val="10"/>
        <rFont val="仿宋_GB2312"/>
        <charset val="134"/>
      </rPr>
      <t>鼓励本地特色和清廉家庭、美丽宜居村庄建设相结合，从硬件打造、制度建设和规范运行等方面打造</t>
    </r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清廉村社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建设精品路线形成具有石门桥特色的清廉文化示范点</t>
    </r>
  </si>
  <si>
    <t>通过清廉村居建设推进乡村文明、推进基础移风易俗、净化基础政治生态</t>
  </si>
  <si>
    <t>秸秆综合利用</t>
  </si>
  <si>
    <t>乡村建设</t>
  </si>
  <si>
    <t>石门桥镇</t>
  </si>
  <si>
    <t>伍家嘴村、何家堤村、范家潭村、乌塘岗村，二岗桥村、石门桥村</t>
  </si>
  <si>
    <t>改（扩）建</t>
  </si>
  <si>
    <t>石门桥镇6个村</t>
  </si>
  <si>
    <t>对秸秆综合利用转化项目建设，对正常运行的秸秆收储主体，每年秸秆收储量达到3000吨以上的，由县市区按照50元/吨的标准，根据实际收储量进行奖补；对联合收割机加装切碎装置的，由县市区按切碎装置费用的30%实行奖补，单台农机最高补额不超过1500元。新购置半喂入联合收割打捆一体机、粉碎还田机等秸秆综合利用农机的，由县市区按享受国家补贴后价格的20%叠加奖补，单台农机最高补额不超过50000元。</t>
  </si>
  <si>
    <t>推进生态文明建设，积极培育、壮大、扶持秸秆综合利用主体，改善脱贫户及监测户的生产生活环境.</t>
  </si>
  <si>
    <t>改善脱贫户212户和监测户693人的生产和生活环境</t>
  </si>
  <si>
    <t>农村基础设施</t>
  </si>
  <si>
    <t>清淤扩容</t>
  </si>
  <si>
    <t>两街一镇镇21个村</t>
  </si>
  <si>
    <t>千村万塘清淤扩容工程</t>
  </si>
  <si>
    <t>整修</t>
  </si>
  <si>
    <t>2024.01</t>
  </si>
  <si>
    <t>2024.12</t>
  </si>
  <si>
    <t>9个村30口山塘清淤扩容，新增蓄水能力6万立方米，改善灌溉面积1068亩。</t>
  </si>
  <si>
    <t>解决脱贫户和监测户590户2059人及一般农户354户1364人991亩农田灌溉问题</t>
  </si>
  <si>
    <t>为脱贫户和监测户590户2059人及一般农户354户1364人改善生产生活条件及991亩农田灌溉问题</t>
  </si>
  <si>
    <t>（小农水项目）山塘整修</t>
  </si>
  <si>
    <t>10个村35口山塘清淤扩容，新增蓄水7万立方米，改善灌溉面积878亩.</t>
  </si>
  <si>
    <t>水利基础设施</t>
  </si>
  <si>
    <t>小型水利设施</t>
  </si>
  <si>
    <t>两街一镇镇30个村</t>
  </si>
  <si>
    <t>抗旱机井</t>
  </si>
  <si>
    <t>新建10口抗旱机井</t>
  </si>
  <si>
    <t>解决两街一镇受旱农田灌溉情况</t>
  </si>
  <si>
    <t>解决农业农村灌溉问题</t>
  </si>
  <si>
    <t>水利设施基础建设</t>
  </si>
  <si>
    <t>石门桥镇
樟木桥道</t>
  </si>
  <si>
    <t>石门桥镇
樟木桥道共23个村</t>
  </si>
  <si>
    <t>小河堤
东风河</t>
  </si>
  <si>
    <t>整修、除杂</t>
  </si>
  <si>
    <t>小河堤8.8公里、东风河10公里堤防养护、东西干渠除杂</t>
  </si>
  <si>
    <t>提高小河堤、东风河防洪能力，规范堤防管理。</t>
  </si>
  <si>
    <t>防洪保安，解决人居环境问题</t>
  </si>
  <si>
    <t>高质量庭院经济</t>
  </si>
  <si>
    <t>庭院种植业基地</t>
  </si>
  <si>
    <t>高家港村</t>
  </si>
  <si>
    <t>高家港村羊肚菌种植项目</t>
  </si>
  <si>
    <t>石门桥镇乡村振兴办</t>
  </si>
  <si>
    <r>
      <rPr>
        <sz val="10"/>
        <rFont val="仿宋"/>
        <charset val="134"/>
      </rPr>
      <t>带动脱贫户监测户</t>
    </r>
    <r>
      <rPr>
        <sz val="10"/>
        <rFont val="Times New Roman"/>
        <charset val="134"/>
      </rPr>
      <t>62</t>
    </r>
    <r>
      <rPr>
        <sz val="10"/>
        <rFont val="仿宋"/>
        <charset val="134"/>
      </rPr>
      <t>户及一般农户</t>
    </r>
    <r>
      <rPr>
        <sz val="10"/>
        <rFont val="Times New Roman"/>
        <charset val="134"/>
      </rPr>
      <t>550</t>
    </r>
    <r>
      <rPr>
        <sz val="10"/>
        <rFont val="仿宋"/>
        <charset val="134"/>
      </rPr>
      <t>户</t>
    </r>
    <r>
      <rPr>
        <sz val="10"/>
        <rFont val="Times New Roman"/>
        <charset val="134"/>
      </rPr>
      <t>2200</t>
    </r>
    <r>
      <rPr>
        <sz val="10"/>
        <rFont val="仿宋"/>
        <charset val="134"/>
      </rPr>
      <t>人发展庭院经济</t>
    </r>
  </si>
  <si>
    <r>
      <rPr>
        <sz val="10"/>
        <rFont val="仿宋"/>
        <charset val="134"/>
      </rPr>
      <t>确保脱贫户监测户通过庭院经济持续增收，力争</t>
    </r>
    <r>
      <rPr>
        <sz val="10"/>
        <rFont val="Times New Roman"/>
        <charset val="134"/>
      </rPr>
      <t>2024</t>
    </r>
    <r>
      <rPr>
        <sz val="10"/>
        <rFont val="仿宋"/>
        <charset val="134"/>
      </rPr>
      <t>年户均增收</t>
    </r>
    <r>
      <rPr>
        <sz val="10"/>
        <rFont val="Times New Roman"/>
        <charset val="134"/>
      </rPr>
      <t>2000</t>
    </r>
    <r>
      <rPr>
        <sz val="10"/>
        <rFont val="仿宋"/>
        <charset val="134"/>
      </rPr>
      <t>元以上</t>
    </r>
  </si>
  <si>
    <r>
      <rPr>
        <sz val="10"/>
        <rFont val="仿宋"/>
        <charset val="134"/>
      </rPr>
      <t>采采取</t>
    </r>
    <r>
      <rPr>
        <sz val="10"/>
        <rFont val="Times New Roman"/>
        <charset val="134"/>
      </rPr>
      <t>“</t>
    </r>
    <r>
      <rPr>
        <sz val="10"/>
        <rFont val="仿宋"/>
        <charset val="134"/>
      </rPr>
      <t>村集体经济组织</t>
    </r>
    <r>
      <rPr>
        <sz val="10"/>
        <rFont val="Times New Roman"/>
        <charset val="134"/>
      </rPr>
      <t>+</t>
    </r>
    <r>
      <rPr>
        <sz val="10"/>
        <rFont val="仿宋"/>
        <charset val="134"/>
      </rPr>
      <t>农户</t>
    </r>
    <r>
      <rPr>
        <sz val="10"/>
        <rFont val="Times New Roman"/>
        <charset val="134"/>
      </rPr>
      <t>”</t>
    </r>
    <r>
      <rPr>
        <sz val="10"/>
        <rFont val="仿宋"/>
        <charset val="134"/>
      </rPr>
      <t>利益联结机制</t>
    </r>
  </si>
  <si>
    <t>庭院特色种植</t>
  </si>
  <si>
    <r>
      <rPr>
        <sz val="10"/>
        <rFont val="Times New Roman"/>
        <charset val="134"/>
      </rPr>
      <t>15</t>
    </r>
    <r>
      <rPr>
        <sz val="10"/>
        <rFont val="仿宋"/>
        <charset val="134"/>
      </rPr>
      <t>个村居</t>
    </r>
  </si>
  <si>
    <t>石门桥镇庭院经济发展</t>
  </si>
  <si>
    <r>
      <rPr>
        <sz val="10"/>
        <rFont val="仿宋"/>
        <charset val="134"/>
      </rPr>
      <t>带动脱贫户监测户</t>
    </r>
    <r>
      <rPr>
        <sz val="10"/>
        <rFont val="Times New Roman"/>
        <charset val="134"/>
      </rPr>
      <t>256</t>
    </r>
    <r>
      <rPr>
        <sz val="10"/>
        <rFont val="仿宋"/>
        <charset val="134"/>
      </rPr>
      <t>户及一般农户</t>
    </r>
    <r>
      <rPr>
        <sz val="10"/>
        <rFont val="Times New Roman"/>
        <charset val="134"/>
      </rPr>
      <t>1220</t>
    </r>
    <r>
      <rPr>
        <sz val="10"/>
        <rFont val="仿宋"/>
        <charset val="134"/>
      </rPr>
      <t>户</t>
    </r>
    <r>
      <rPr>
        <sz val="10"/>
        <rFont val="Times New Roman"/>
        <charset val="134"/>
      </rPr>
      <t>4200</t>
    </r>
    <r>
      <rPr>
        <sz val="10"/>
        <rFont val="仿宋"/>
        <charset val="134"/>
      </rPr>
      <t>人发展庭院经济</t>
    </r>
  </si>
  <si>
    <r>
      <rPr>
        <sz val="10"/>
        <rFont val="仿宋"/>
        <charset val="134"/>
      </rPr>
      <t>确保脱贫户、监测户通过庭院经济持续增收，力争</t>
    </r>
    <r>
      <rPr>
        <sz val="10"/>
        <rFont val="Times New Roman"/>
        <charset val="134"/>
      </rPr>
      <t>2024</t>
    </r>
    <r>
      <rPr>
        <sz val="10"/>
        <rFont val="仿宋"/>
        <charset val="134"/>
      </rPr>
      <t>年人均增收</t>
    </r>
    <r>
      <rPr>
        <sz val="10"/>
        <rFont val="Times New Roman"/>
        <charset val="134"/>
      </rPr>
      <t>500</t>
    </r>
    <r>
      <rPr>
        <sz val="10"/>
        <rFont val="仿宋"/>
        <charset val="134"/>
      </rPr>
      <t>元以上，发展村集体经济。</t>
    </r>
  </si>
  <si>
    <r>
      <rPr>
        <sz val="10"/>
        <rFont val="仿宋"/>
        <charset val="134"/>
      </rPr>
      <t>采取</t>
    </r>
    <r>
      <rPr>
        <sz val="10"/>
        <rFont val="Times New Roman"/>
        <charset val="134"/>
      </rPr>
      <t>“</t>
    </r>
    <r>
      <rPr>
        <sz val="10"/>
        <rFont val="仿宋"/>
        <charset val="134"/>
      </rPr>
      <t>村集体经济组织</t>
    </r>
    <r>
      <rPr>
        <sz val="10"/>
        <rFont val="Times New Roman"/>
        <charset val="134"/>
      </rPr>
      <t>+</t>
    </r>
    <r>
      <rPr>
        <sz val="10"/>
        <rFont val="仿宋"/>
        <charset val="134"/>
      </rPr>
      <t>农户</t>
    </r>
    <r>
      <rPr>
        <sz val="10"/>
        <rFont val="Times New Roman"/>
        <charset val="134"/>
      </rPr>
      <t>”</t>
    </r>
    <r>
      <rPr>
        <sz val="10"/>
        <rFont val="仿宋"/>
        <charset val="134"/>
      </rPr>
      <t>利益联结机制</t>
    </r>
  </si>
  <si>
    <t>小型农田水利设施建设</t>
  </si>
  <si>
    <t>九龙庵村</t>
  </si>
  <si>
    <t>九龙庵村6组灌溉沟渠清淤硬化</t>
  </si>
  <si>
    <t>改建</t>
  </si>
  <si>
    <t>石门桥镇农业综合服务中心</t>
  </si>
  <si>
    <t>1500沟渠清淤硬化</t>
  </si>
  <si>
    <r>
      <rPr>
        <sz val="10"/>
        <rFont val="仿宋"/>
        <charset val="134"/>
      </rPr>
      <t>解决脱贫户、监测户</t>
    </r>
    <r>
      <rPr>
        <sz val="10"/>
        <rFont val="Times New Roman"/>
        <charset val="134"/>
      </rPr>
      <t>12</t>
    </r>
    <r>
      <rPr>
        <sz val="10"/>
        <rFont val="仿宋"/>
        <charset val="134"/>
      </rPr>
      <t>户</t>
    </r>
    <r>
      <rPr>
        <sz val="10"/>
        <rFont val="Times New Roman"/>
        <charset val="134"/>
      </rPr>
      <t>34</t>
    </r>
    <r>
      <rPr>
        <sz val="10"/>
        <rFont val="仿宋"/>
        <charset val="134"/>
      </rPr>
      <t>人及一般农户</t>
    </r>
    <r>
      <rPr>
        <sz val="10"/>
        <rFont val="Times New Roman"/>
        <charset val="134"/>
      </rPr>
      <t>95</t>
    </r>
    <r>
      <rPr>
        <sz val="10"/>
        <rFont val="仿宋"/>
        <charset val="134"/>
      </rPr>
      <t>户</t>
    </r>
    <r>
      <rPr>
        <sz val="10"/>
        <rFont val="Times New Roman"/>
        <charset val="134"/>
      </rPr>
      <t>285</t>
    </r>
    <r>
      <rPr>
        <sz val="10"/>
        <rFont val="仿宋"/>
        <charset val="134"/>
      </rPr>
      <t>人，农田灌溉问题</t>
    </r>
  </si>
  <si>
    <r>
      <rPr>
        <sz val="10"/>
        <rFont val="仿宋"/>
        <charset val="134"/>
      </rPr>
      <t>为脱贫户和监测户</t>
    </r>
    <r>
      <rPr>
        <sz val="10"/>
        <rFont val="Times New Roman"/>
        <charset val="134"/>
      </rPr>
      <t>12</t>
    </r>
    <r>
      <rPr>
        <sz val="10"/>
        <rFont val="仿宋"/>
        <charset val="134"/>
      </rPr>
      <t>户</t>
    </r>
    <r>
      <rPr>
        <sz val="10"/>
        <rFont val="Times New Roman"/>
        <charset val="134"/>
      </rPr>
      <t>341</t>
    </r>
    <r>
      <rPr>
        <sz val="10"/>
        <rFont val="仿宋"/>
        <charset val="134"/>
      </rPr>
      <t>人及一般农户</t>
    </r>
    <r>
      <rPr>
        <sz val="10"/>
        <rFont val="Times New Roman"/>
        <charset val="134"/>
      </rPr>
      <t>95</t>
    </r>
    <r>
      <rPr>
        <sz val="10"/>
        <rFont val="仿宋"/>
        <charset val="134"/>
      </rPr>
      <t>户</t>
    </r>
    <r>
      <rPr>
        <sz val="10"/>
        <rFont val="Times New Roman"/>
        <charset val="134"/>
      </rPr>
      <t>285</t>
    </r>
    <r>
      <rPr>
        <sz val="10"/>
        <rFont val="仿宋"/>
        <charset val="134"/>
      </rPr>
      <t>人改善生产生活条件及</t>
    </r>
    <r>
      <rPr>
        <sz val="10"/>
        <rFont val="Times New Roman"/>
        <charset val="134"/>
      </rPr>
      <t>600</t>
    </r>
    <r>
      <rPr>
        <sz val="10"/>
        <rFont val="仿宋"/>
        <charset val="134"/>
      </rPr>
      <t>亩农田灌溉问题</t>
    </r>
  </si>
  <si>
    <t>青龙岗村</t>
  </si>
  <si>
    <t>抗旱、排渍、沟渠整治硬化</t>
  </si>
  <si>
    <t>沟渠长1公里、宽1米、深1.5米</t>
  </si>
  <si>
    <t>改善脱贫户及监测户的生产生活条件，改善当地农户的生产生活条件，丰产增收。</t>
  </si>
  <si>
    <r>
      <rPr>
        <sz val="10"/>
        <rFont val="仿宋"/>
        <charset val="134"/>
      </rPr>
      <t>为脱贫户和监测户</t>
    </r>
    <r>
      <rPr>
        <sz val="10"/>
        <rFont val="Times New Roman"/>
        <charset val="134"/>
      </rPr>
      <t>17</t>
    </r>
    <r>
      <rPr>
        <sz val="10"/>
        <rFont val="仿宋"/>
        <charset val="134"/>
      </rPr>
      <t>户</t>
    </r>
    <r>
      <rPr>
        <sz val="10"/>
        <rFont val="Times New Roman"/>
        <charset val="134"/>
      </rPr>
      <t>51</t>
    </r>
    <r>
      <rPr>
        <sz val="10"/>
        <rFont val="仿宋"/>
        <charset val="134"/>
      </rPr>
      <t>人，一般农户</t>
    </r>
    <r>
      <rPr>
        <sz val="10"/>
        <rFont val="Times New Roman"/>
        <charset val="134"/>
      </rPr>
      <t>56</t>
    </r>
    <r>
      <rPr>
        <sz val="10"/>
        <rFont val="仿宋"/>
        <charset val="134"/>
      </rPr>
      <t>户</t>
    </r>
    <r>
      <rPr>
        <sz val="10"/>
        <rFont val="Times New Roman"/>
        <charset val="134"/>
      </rPr>
      <t>175</t>
    </r>
    <r>
      <rPr>
        <sz val="10"/>
        <rFont val="仿宋"/>
        <charset val="134"/>
      </rPr>
      <t>人，改善生产生活条件，丰产增收。</t>
    </r>
  </si>
  <si>
    <t>农村道路建设</t>
  </si>
  <si>
    <t>乌塘岗村</t>
  </si>
  <si>
    <t>乌塘岗村道路硬化工程</t>
  </si>
  <si>
    <t>乌塘岗村2组</t>
  </si>
  <si>
    <t>石门桥镇建设管理站</t>
  </si>
  <si>
    <t>道路长0.9公里、宽3.5米、厚0.2米</t>
  </si>
  <si>
    <t>改善脱贫户及监测户的生产生活条件，改善当地农户的生产生活条件，方便村民出行。</t>
  </si>
  <si>
    <r>
      <rPr>
        <sz val="10"/>
        <rFont val="仿宋"/>
        <charset val="134"/>
      </rPr>
      <t>为脱贫户和监测户</t>
    </r>
    <r>
      <rPr>
        <sz val="10"/>
        <rFont val="Times New Roman"/>
        <charset val="134"/>
      </rPr>
      <t>1</t>
    </r>
    <r>
      <rPr>
        <sz val="10"/>
        <rFont val="仿宋"/>
        <charset val="134"/>
      </rPr>
      <t>户</t>
    </r>
    <r>
      <rPr>
        <sz val="10"/>
        <rFont val="Times New Roman"/>
        <charset val="134"/>
      </rPr>
      <t>3</t>
    </r>
    <r>
      <rPr>
        <sz val="10"/>
        <rFont val="仿宋"/>
        <charset val="134"/>
      </rPr>
      <t>人，一般农户</t>
    </r>
    <r>
      <rPr>
        <sz val="10"/>
        <rFont val="Times New Roman"/>
        <charset val="134"/>
      </rPr>
      <t>21</t>
    </r>
    <r>
      <rPr>
        <sz val="10"/>
        <rFont val="仿宋"/>
        <charset val="134"/>
      </rPr>
      <t>户</t>
    </r>
    <r>
      <rPr>
        <sz val="10"/>
        <rFont val="Times New Roman"/>
        <charset val="134"/>
      </rPr>
      <t>86</t>
    </r>
    <r>
      <rPr>
        <sz val="10"/>
        <rFont val="仿宋"/>
        <charset val="134"/>
      </rPr>
      <t>人，改善生产生活条件，方便村民出行。</t>
    </r>
  </si>
  <si>
    <t>基础设施</t>
  </si>
  <si>
    <t>伍家嘴村</t>
  </si>
  <si>
    <t>蔬菜基地机耕道建设、7-10组沟渠灌溉沟渠改造项目</t>
  </si>
  <si>
    <t>伍家嘴村蔬菜基地新建机耕道1.2千米、宽3米，7-10组灌溉沟渠改造350米，新建流泥井7个改善灌溉面积100亩</t>
  </si>
  <si>
    <r>
      <rPr>
        <sz val="10"/>
        <rFont val="仿宋"/>
        <charset val="134"/>
      </rPr>
      <t>解决脱贫户和监测户</t>
    </r>
    <r>
      <rPr>
        <sz val="10"/>
        <rFont val="Times New Roman"/>
        <charset val="134"/>
      </rPr>
      <t>17</t>
    </r>
    <r>
      <rPr>
        <sz val="10"/>
        <rFont val="仿宋"/>
        <charset val="134"/>
      </rPr>
      <t>户</t>
    </r>
    <r>
      <rPr>
        <sz val="10"/>
        <rFont val="Times New Roman"/>
        <charset val="134"/>
      </rPr>
      <t>72</t>
    </r>
    <r>
      <rPr>
        <sz val="10"/>
        <rFont val="仿宋"/>
        <charset val="134"/>
      </rPr>
      <t>人及一般农户</t>
    </r>
    <r>
      <rPr>
        <sz val="10"/>
        <rFont val="Times New Roman"/>
        <charset val="134"/>
      </rPr>
      <t>597</t>
    </r>
    <r>
      <rPr>
        <sz val="10"/>
        <rFont val="仿宋"/>
        <charset val="134"/>
      </rPr>
      <t>户</t>
    </r>
    <r>
      <rPr>
        <sz val="10"/>
        <rFont val="Times New Roman"/>
        <charset val="134"/>
      </rPr>
      <t>2272</t>
    </r>
    <r>
      <rPr>
        <sz val="10"/>
        <rFont val="仿宋"/>
        <charset val="134"/>
      </rPr>
      <t>人</t>
    </r>
    <r>
      <rPr>
        <sz val="10"/>
        <rFont val="Times New Roman"/>
        <charset val="134"/>
      </rPr>
      <t>100</t>
    </r>
    <r>
      <rPr>
        <sz val="10"/>
        <rFont val="仿宋"/>
        <charset val="134"/>
      </rPr>
      <t>亩农田灌溉问题</t>
    </r>
  </si>
  <si>
    <r>
      <rPr>
        <sz val="10"/>
        <rFont val="仿宋"/>
        <charset val="134"/>
      </rPr>
      <t>为脱贫户和监测户</t>
    </r>
    <r>
      <rPr>
        <sz val="10"/>
        <rFont val="Times New Roman"/>
        <charset val="134"/>
      </rPr>
      <t>17</t>
    </r>
    <r>
      <rPr>
        <sz val="10"/>
        <rFont val="仿宋"/>
        <charset val="134"/>
      </rPr>
      <t>户</t>
    </r>
    <r>
      <rPr>
        <sz val="10"/>
        <rFont val="Times New Roman"/>
        <charset val="134"/>
      </rPr>
      <t>72</t>
    </r>
    <r>
      <rPr>
        <sz val="10"/>
        <rFont val="仿宋"/>
        <charset val="134"/>
      </rPr>
      <t>人及一般农户</t>
    </r>
    <r>
      <rPr>
        <sz val="10"/>
        <rFont val="Times New Roman"/>
        <charset val="134"/>
      </rPr>
      <t>597</t>
    </r>
    <r>
      <rPr>
        <sz val="10"/>
        <rFont val="仿宋"/>
        <charset val="134"/>
      </rPr>
      <t>户</t>
    </r>
    <r>
      <rPr>
        <sz val="10"/>
        <rFont val="Times New Roman"/>
        <charset val="134"/>
      </rPr>
      <t>2272</t>
    </r>
    <r>
      <rPr>
        <sz val="10"/>
        <rFont val="仿宋"/>
        <charset val="134"/>
      </rPr>
      <t>人改善生产生活条件及</t>
    </r>
    <r>
      <rPr>
        <sz val="10"/>
        <rFont val="Times New Roman"/>
        <charset val="134"/>
      </rPr>
      <t>100</t>
    </r>
    <r>
      <rPr>
        <sz val="10"/>
        <rFont val="仿宋"/>
        <charset val="134"/>
      </rPr>
      <t>亩农田灌溉问题</t>
    </r>
  </si>
  <si>
    <t>伍家嘴村、范家潭村</t>
  </si>
  <si>
    <t>邱家碈电排、新堤机埠冬季整修工程</t>
  </si>
  <si>
    <t>石门桥农业综合服务中心</t>
  </si>
  <si>
    <t>水泵更换、维修保养、函闸清淤、电器设备安全检测</t>
  </si>
  <si>
    <r>
      <rPr>
        <sz val="10"/>
        <rFont val="仿宋"/>
        <charset val="134"/>
      </rPr>
      <t>解决石门桥镇</t>
    </r>
    <r>
      <rPr>
        <sz val="10"/>
        <rFont val="Times New Roman"/>
        <charset val="134"/>
      </rPr>
      <t>6</t>
    </r>
    <r>
      <rPr>
        <sz val="10"/>
        <rFont val="仿宋"/>
        <charset val="134"/>
      </rPr>
      <t>个村</t>
    </r>
    <r>
      <rPr>
        <sz val="10"/>
        <rFont val="Times New Roman"/>
        <charset val="134"/>
      </rPr>
      <t>1329</t>
    </r>
    <r>
      <rPr>
        <sz val="10"/>
        <rFont val="仿宋"/>
        <charset val="134"/>
      </rPr>
      <t>户</t>
    </r>
    <r>
      <rPr>
        <sz val="10"/>
        <rFont val="Times New Roman"/>
        <charset val="134"/>
      </rPr>
      <t>26356</t>
    </r>
    <r>
      <rPr>
        <sz val="10"/>
        <rFont val="仿宋"/>
        <charset val="134"/>
      </rPr>
      <t>亩农田灌溉及防洪保安问题</t>
    </r>
  </si>
  <si>
    <r>
      <rPr>
        <sz val="10"/>
        <rFont val="仿宋"/>
        <charset val="134"/>
      </rPr>
      <t>为石门桥镇</t>
    </r>
    <r>
      <rPr>
        <sz val="10"/>
        <rFont val="Times New Roman"/>
        <charset val="134"/>
      </rPr>
      <t>6</t>
    </r>
    <r>
      <rPr>
        <sz val="10"/>
        <rFont val="仿宋"/>
        <charset val="134"/>
      </rPr>
      <t>个村脱贫户和监测户</t>
    </r>
    <r>
      <rPr>
        <sz val="10"/>
        <rFont val="Times New Roman"/>
        <charset val="134"/>
      </rPr>
      <t>210</t>
    </r>
    <r>
      <rPr>
        <sz val="10"/>
        <rFont val="仿宋"/>
        <charset val="134"/>
      </rPr>
      <t>户</t>
    </r>
    <r>
      <rPr>
        <sz val="10"/>
        <rFont val="Times New Roman"/>
        <charset val="134"/>
      </rPr>
      <t>697</t>
    </r>
    <r>
      <rPr>
        <sz val="10"/>
        <rFont val="仿宋"/>
        <charset val="134"/>
      </rPr>
      <t>人及一般农户改善农田灌溉问题</t>
    </r>
  </si>
  <si>
    <t>危桥新建项目设施建设</t>
  </si>
  <si>
    <t>高家港村6组机耕道危桥新建项目</t>
  </si>
  <si>
    <t>高家港村6组</t>
  </si>
  <si>
    <t>高家港村6组危桥拆除，新建8米长*3.5米宽的新桥</t>
  </si>
  <si>
    <r>
      <rPr>
        <sz val="10"/>
        <rFont val="仿宋"/>
        <charset val="134"/>
      </rPr>
      <t>解决高家港村脱贫户</t>
    </r>
    <r>
      <rPr>
        <sz val="10"/>
        <rFont val="Times New Roman"/>
        <charset val="134"/>
      </rPr>
      <t>35</t>
    </r>
    <r>
      <rPr>
        <sz val="10"/>
        <rFont val="仿宋"/>
        <charset val="134"/>
      </rPr>
      <t>户</t>
    </r>
    <r>
      <rPr>
        <sz val="10"/>
        <rFont val="Times New Roman"/>
        <charset val="134"/>
      </rPr>
      <t>150</t>
    </r>
    <r>
      <rPr>
        <sz val="10"/>
        <rFont val="仿宋"/>
        <charset val="134"/>
      </rPr>
      <t>人、农田</t>
    </r>
    <r>
      <rPr>
        <sz val="10"/>
        <rFont val="Times New Roman"/>
        <charset val="134"/>
      </rPr>
      <t>200</t>
    </r>
    <r>
      <rPr>
        <sz val="10"/>
        <rFont val="仿宋"/>
        <charset val="134"/>
      </rPr>
      <t>亩农田灌溉及通行问题</t>
    </r>
  </si>
  <si>
    <r>
      <rPr>
        <sz val="10"/>
        <rFont val="仿宋"/>
        <charset val="134"/>
      </rPr>
      <t>解决高家港村脱贫户</t>
    </r>
    <r>
      <rPr>
        <sz val="10"/>
        <rFont val="Times New Roman"/>
        <charset val="134"/>
      </rPr>
      <t>35</t>
    </r>
    <r>
      <rPr>
        <sz val="10"/>
        <rFont val="仿宋"/>
        <charset val="134"/>
      </rPr>
      <t>户</t>
    </r>
    <r>
      <rPr>
        <sz val="10"/>
        <rFont val="Times New Roman"/>
        <charset val="134"/>
      </rPr>
      <t>150</t>
    </r>
    <r>
      <rPr>
        <sz val="10"/>
        <rFont val="仿宋"/>
        <charset val="134"/>
      </rPr>
      <t>人改善生产条件及农田通行问题</t>
    </r>
  </si>
  <si>
    <t>其它</t>
  </si>
  <si>
    <t>狮子山村</t>
  </si>
  <si>
    <t>狮子山村2组灌溉渠道疏通整修工程</t>
  </si>
  <si>
    <t>渠道整修1000米，新建机阜1座，硬化渠道</t>
  </si>
  <si>
    <r>
      <rPr>
        <sz val="10"/>
        <rFont val="仿宋"/>
        <charset val="134"/>
      </rPr>
      <t>解决脱贫户和监测户</t>
    </r>
    <r>
      <rPr>
        <sz val="10"/>
        <rFont val="Times New Roman"/>
        <charset val="134"/>
      </rPr>
      <t>98</t>
    </r>
    <r>
      <rPr>
        <sz val="10"/>
        <rFont val="仿宋"/>
        <charset val="134"/>
      </rPr>
      <t>户</t>
    </r>
    <r>
      <rPr>
        <sz val="10"/>
        <rFont val="Times New Roman"/>
        <charset val="134"/>
      </rPr>
      <t>382</t>
    </r>
    <r>
      <rPr>
        <sz val="10"/>
        <rFont val="仿宋"/>
        <charset val="134"/>
      </rPr>
      <t>人及一般农户</t>
    </r>
    <r>
      <rPr>
        <sz val="10"/>
        <rFont val="Times New Roman"/>
        <charset val="134"/>
      </rPr>
      <t>10</t>
    </r>
    <r>
      <rPr>
        <sz val="10"/>
        <rFont val="仿宋"/>
        <charset val="134"/>
      </rPr>
      <t>户</t>
    </r>
    <r>
      <rPr>
        <sz val="10"/>
        <rFont val="Times New Roman"/>
        <charset val="134"/>
      </rPr>
      <t>32</t>
    </r>
    <r>
      <rPr>
        <sz val="10"/>
        <rFont val="仿宋"/>
        <charset val="134"/>
      </rPr>
      <t>人</t>
    </r>
    <r>
      <rPr>
        <sz val="10"/>
        <rFont val="Times New Roman"/>
        <charset val="134"/>
      </rPr>
      <t>94</t>
    </r>
    <r>
      <rPr>
        <sz val="10"/>
        <rFont val="仿宋"/>
        <charset val="134"/>
      </rPr>
      <t>亩农田灌溉问题</t>
    </r>
  </si>
  <si>
    <t>农村基础设施建设</t>
  </si>
  <si>
    <t>范家潭村</t>
  </si>
  <si>
    <t>杨柳山机埠排灌渠道清淤</t>
  </si>
  <si>
    <t>范家潭村基础设施建设</t>
  </si>
  <si>
    <t>通过清淤、硬化使本村农田水利灌溉收益、改善农村人居环境，提升村容村貌</t>
  </si>
  <si>
    <r>
      <rPr>
        <sz val="10"/>
        <rFont val="仿宋"/>
        <charset val="134"/>
      </rPr>
      <t>改善监测户、脱贫户</t>
    </r>
    <r>
      <rPr>
        <sz val="10"/>
        <rFont val="Times New Roman"/>
        <charset val="134"/>
      </rPr>
      <t>20</t>
    </r>
    <r>
      <rPr>
        <sz val="10"/>
        <rFont val="仿宋"/>
        <charset val="134"/>
      </rPr>
      <t>户</t>
    </r>
    <r>
      <rPr>
        <sz val="10"/>
        <rFont val="Times New Roman"/>
        <charset val="134"/>
      </rPr>
      <t>116</t>
    </r>
    <r>
      <rPr>
        <sz val="10"/>
        <rFont val="仿宋"/>
        <charset val="134"/>
      </rPr>
      <t>人及村民生产生活条件和人居环境。</t>
    </r>
  </si>
  <si>
    <t>二岗桥村</t>
  </si>
  <si>
    <r>
      <rPr>
        <sz val="11"/>
        <rFont val="仿宋"/>
        <charset val="134"/>
      </rPr>
      <t>二岗桥村</t>
    </r>
    <r>
      <rPr>
        <sz val="11"/>
        <rFont val="Times New Roman"/>
        <charset val="134"/>
      </rPr>
      <t>6</t>
    </r>
    <r>
      <rPr>
        <sz val="11"/>
        <rFont val="仿宋"/>
        <charset val="134"/>
      </rPr>
      <t>组幸福渠桥梁整修</t>
    </r>
  </si>
  <si>
    <r>
      <rPr>
        <sz val="11"/>
        <rFont val="仿宋"/>
        <charset val="134"/>
      </rPr>
      <t>危桥整修加固，桥长</t>
    </r>
    <r>
      <rPr>
        <sz val="11"/>
        <rFont val="Times New Roman"/>
        <charset val="134"/>
      </rPr>
      <t>8</t>
    </r>
    <r>
      <rPr>
        <sz val="11"/>
        <rFont val="仿宋"/>
        <charset val="134"/>
      </rPr>
      <t>米，宽</t>
    </r>
    <r>
      <rPr>
        <sz val="11"/>
        <rFont val="Times New Roman"/>
        <charset val="134"/>
      </rPr>
      <t>2</t>
    </r>
    <r>
      <rPr>
        <sz val="11"/>
        <rFont val="仿宋"/>
        <charset val="134"/>
      </rPr>
      <t>米</t>
    </r>
  </si>
  <si>
    <r>
      <rPr>
        <sz val="11"/>
        <rFont val="仿宋"/>
        <charset val="134"/>
      </rPr>
      <t>改善脱贫户和监测户</t>
    </r>
    <r>
      <rPr>
        <sz val="11"/>
        <rFont val="Times New Roman"/>
        <charset val="134"/>
      </rPr>
      <t>8</t>
    </r>
    <r>
      <rPr>
        <sz val="11"/>
        <rFont val="仿宋"/>
        <charset val="134"/>
      </rPr>
      <t>户</t>
    </r>
    <r>
      <rPr>
        <sz val="11"/>
        <rFont val="Times New Roman"/>
        <charset val="134"/>
      </rPr>
      <t>35</t>
    </r>
    <r>
      <rPr>
        <sz val="11"/>
        <rFont val="仿宋"/>
        <charset val="134"/>
      </rPr>
      <t>人和群众出行环境，方便村民的正常出行</t>
    </r>
  </si>
  <si>
    <r>
      <rPr>
        <sz val="11"/>
        <rFont val="仿宋"/>
        <charset val="134"/>
      </rPr>
      <t>为脱贫户和监测户</t>
    </r>
    <r>
      <rPr>
        <sz val="11"/>
        <rFont val="Times New Roman"/>
        <charset val="134"/>
      </rPr>
      <t>8</t>
    </r>
    <r>
      <rPr>
        <sz val="11"/>
        <rFont val="仿宋"/>
        <charset val="134"/>
      </rPr>
      <t>户</t>
    </r>
    <r>
      <rPr>
        <sz val="11"/>
        <rFont val="Times New Roman"/>
        <charset val="134"/>
      </rPr>
      <t>35</t>
    </r>
    <r>
      <rPr>
        <sz val="11"/>
        <rFont val="仿宋"/>
        <charset val="134"/>
      </rPr>
      <t>人，一般农户</t>
    </r>
    <r>
      <rPr>
        <sz val="11"/>
        <rFont val="Times New Roman"/>
        <charset val="134"/>
      </rPr>
      <t>27</t>
    </r>
    <r>
      <rPr>
        <sz val="11"/>
        <rFont val="仿宋"/>
        <charset val="134"/>
      </rPr>
      <t>户</t>
    </r>
    <r>
      <rPr>
        <sz val="11"/>
        <rFont val="Times New Roman"/>
        <charset val="134"/>
      </rPr>
      <t>98</t>
    </r>
    <r>
      <rPr>
        <sz val="11"/>
        <rFont val="仿宋"/>
        <charset val="134"/>
      </rPr>
      <t>人改善生产生活条件，降低生活成本</t>
    </r>
  </si>
  <si>
    <t>二岗桥机耕道硬化</t>
  </si>
  <si>
    <r>
      <rPr>
        <sz val="11"/>
        <rFont val="Times New Roman"/>
        <charset val="134"/>
      </rPr>
      <t>500</t>
    </r>
    <r>
      <rPr>
        <sz val="11"/>
        <rFont val="仿宋"/>
        <charset val="134"/>
      </rPr>
      <t>米硬化</t>
    </r>
  </si>
  <si>
    <r>
      <rPr>
        <sz val="11"/>
        <rFont val="仿宋"/>
        <charset val="134"/>
      </rPr>
      <t>改善脱贫户和监测户</t>
    </r>
    <r>
      <rPr>
        <sz val="11"/>
        <rFont val="Times New Roman"/>
        <charset val="134"/>
      </rPr>
      <t>9</t>
    </r>
    <r>
      <rPr>
        <sz val="11"/>
        <rFont val="仿宋"/>
        <charset val="134"/>
      </rPr>
      <t>户</t>
    </r>
    <r>
      <rPr>
        <sz val="11"/>
        <rFont val="Times New Roman"/>
        <charset val="134"/>
      </rPr>
      <t>38</t>
    </r>
    <r>
      <rPr>
        <sz val="11"/>
        <rFont val="仿宋"/>
        <charset val="134"/>
      </rPr>
      <t>人和群众出行环境，方便村民的正常出行</t>
    </r>
  </si>
  <si>
    <r>
      <rPr>
        <sz val="11"/>
        <rFont val="仿宋"/>
        <charset val="134"/>
      </rPr>
      <t>为脱贫户和监测户</t>
    </r>
    <r>
      <rPr>
        <sz val="11"/>
        <rFont val="Times New Roman"/>
        <charset val="134"/>
      </rPr>
      <t>9</t>
    </r>
    <r>
      <rPr>
        <sz val="11"/>
        <rFont val="仿宋"/>
        <charset val="134"/>
      </rPr>
      <t>户</t>
    </r>
    <r>
      <rPr>
        <sz val="11"/>
        <rFont val="Times New Roman"/>
        <charset val="134"/>
      </rPr>
      <t>38</t>
    </r>
    <r>
      <rPr>
        <sz val="11"/>
        <rFont val="仿宋"/>
        <charset val="134"/>
      </rPr>
      <t>人，一般农户</t>
    </r>
    <r>
      <rPr>
        <sz val="11"/>
        <rFont val="Times New Roman"/>
        <charset val="134"/>
      </rPr>
      <t>76</t>
    </r>
    <r>
      <rPr>
        <sz val="11"/>
        <rFont val="仿宋"/>
        <charset val="134"/>
      </rPr>
      <t>户</t>
    </r>
    <r>
      <rPr>
        <sz val="11"/>
        <rFont val="Times New Roman"/>
        <charset val="134"/>
      </rPr>
      <t>340</t>
    </r>
    <r>
      <rPr>
        <sz val="11"/>
        <rFont val="仿宋"/>
        <charset val="134"/>
      </rPr>
      <t>人改善生产生活条件，降低生活成本</t>
    </r>
  </si>
  <si>
    <r>
      <rPr>
        <sz val="11"/>
        <rFont val="仿宋"/>
        <charset val="134"/>
      </rPr>
      <t>二岗桥等</t>
    </r>
    <r>
      <rPr>
        <sz val="11"/>
        <rFont val="Times New Roman"/>
        <charset val="134"/>
      </rPr>
      <t>7</t>
    </r>
    <r>
      <rPr>
        <sz val="11"/>
        <rFont val="仿宋"/>
        <charset val="134"/>
      </rPr>
      <t>个村</t>
    </r>
  </si>
  <si>
    <r>
      <rPr>
        <sz val="11"/>
        <rFont val="仿宋"/>
        <charset val="134"/>
      </rPr>
      <t>二岗桥等</t>
    </r>
    <r>
      <rPr>
        <sz val="11"/>
        <rFont val="Times New Roman"/>
        <charset val="134"/>
      </rPr>
      <t>7</t>
    </r>
    <r>
      <rPr>
        <sz val="11"/>
        <rFont val="仿宋"/>
        <charset val="134"/>
      </rPr>
      <t>个村科技化服务</t>
    </r>
  </si>
  <si>
    <t>购买联通网络服务</t>
  </si>
  <si>
    <r>
      <rPr>
        <sz val="11"/>
        <rFont val="仿宋"/>
        <charset val="134"/>
      </rPr>
      <t>确保前</t>
    </r>
    <r>
      <rPr>
        <sz val="11"/>
        <rFont val="Times New Roman"/>
        <charset val="134"/>
      </rPr>
      <t>5</t>
    </r>
    <r>
      <rPr>
        <sz val="11"/>
        <rFont val="仿宋"/>
        <charset val="134"/>
      </rPr>
      <t>年村集体增收约</t>
    </r>
    <r>
      <rPr>
        <sz val="11"/>
        <rFont val="Times New Roman"/>
        <charset val="134"/>
      </rPr>
      <t>8800</t>
    </r>
    <r>
      <rPr>
        <sz val="11"/>
        <rFont val="仿宋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每年，（第</t>
    </r>
    <r>
      <rPr>
        <sz val="11"/>
        <rFont val="Times New Roman"/>
        <charset val="134"/>
      </rPr>
      <t>4-5</t>
    </r>
    <r>
      <rPr>
        <sz val="11"/>
        <rFont val="仿宋"/>
        <charset val="134"/>
      </rPr>
      <t>年合作项目内宽带用户保有量需达到</t>
    </r>
    <r>
      <rPr>
        <sz val="11"/>
        <rFont val="Times New Roman"/>
        <charset val="134"/>
      </rPr>
      <t>50</t>
    </r>
    <r>
      <rPr>
        <sz val="11"/>
        <rFont val="仿宋"/>
        <charset val="134"/>
      </rPr>
      <t>户以上），</t>
    </r>
    <r>
      <rPr>
        <sz val="11"/>
        <rFont val="Times New Roman"/>
        <charset val="134"/>
      </rPr>
      <t>5</t>
    </r>
    <r>
      <rPr>
        <sz val="11"/>
        <rFont val="仿宋"/>
        <charset val="134"/>
      </rPr>
      <t>年后村集体每年增收不低于</t>
    </r>
    <r>
      <rPr>
        <sz val="11"/>
        <rFont val="Times New Roman"/>
        <charset val="134"/>
      </rPr>
      <t>8800</t>
    </r>
    <r>
      <rPr>
        <sz val="11"/>
        <rFont val="仿宋"/>
        <charset val="134"/>
      </rPr>
      <t>元</t>
    </r>
  </si>
  <si>
    <r>
      <rPr>
        <sz val="11"/>
        <rFont val="仿宋"/>
        <charset val="134"/>
      </rPr>
      <t>壮大集体经济组织，消除村集体经济薄弱，带动脱贫户增收</t>
    </r>
    <r>
      <rPr>
        <sz val="11"/>
        <rFont val="Times New Roman"/>
        <charset val="134"/>
      </rPr>
      <t>7</t>
    </r>
    <r>
      <rPr>
        <sz val="11"/>
        <rFont val="仿宋"/>
        <charset val="134"/>
      </rPr>
      <t>户</t>
    </r>
    <r>
      <rPr>
        <sz val="11"/>
        <rFont val="Times New Roman"/>
        <charset val="134"/>
      </rPr>
      <t>14</t>
    </r>
    <r>
      <rPr>
        <sz val="11"/>
        <rFont val="仿宋"/>
        <charset val="134"/>
      </rPr>
      <t>人，增收不低于</t>
    </r>
    <r>
      <rPr>
        <sz val="11"/>
        <rFont val="Times New Roman"/>
        <charset val="134"/>
      </rPr>
      <t>240</t>
    </r>
    <r>
      <rPr>
        <sz val="11"/>
        <rFont val="仿宋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人</t>
    </r>
  </si>
  <si>
    <t>元普庵等村林草基地建设</t>
  </si>
  <si>
    <t>元普庵村、栗山口村、狮子山粗、八斗湾村</t>
  </si>
  <si>
    <t>元普庵村土地50亩，林草基地建设，栗山口村1组林地70亩，种植油茶树苗5000棵</t>
  </si>
  <si>
    <t>元普庵村50亩、栗山口村1组70亩、八斗湾村87亩、狮子山村40亩种植油茶树苗等</t>
  </si>
  <si>
    <t>确保脱贫户监测户通过种植持续增收，力争2024年人均增收500元以上</t>
  </si>
  <si>
    <t>为脱贫户和监测户及一般农户增收</t>
  </si>
  <si>
    <t>元普庵村</t>
  </si>
  <si>
    <t>5组组道硬化工程</t>
  </si>
  <si>
    <t>元普庵村5组组道道路硬化长300米，宽3米，厚0.2米</t>
  </si>
  <si>
    <r>
      <rPr>
        <sz val="10"/>
        <rFont val="仿宋"/>
        <charset val="134"/>
      </rPr>
      <t>为脱贫户和监测户</t>
    </r>
    <r>
      <rPr>
        <sz val="10"/>
        <rFont val="Times New Roman"/>
        <charset val="134"/>
      </rPr>
      <t>5</t>
    </r>
    <r>
      <rPr>
        <sz val="10"/>
        <rFont val="仿宋"/>
        <charset val="134"/>
      </rPr>
      <t>户</t>
    </r>
    <r>
      <rPr>
        <sz val="10"/>
        <rFont val="Times New Roman"/>
        <charset val="134"/>
      </rPr>
      <t>9</t>
    </r>
    <r>
      <rPr>
        <sz val="10"/>
        <rFont val="仿宋"/>
        <charset val="134"/>
      </rPr>
      <t>人及一般农户</t>
    </r>
    <r>
      <rPr>
        <sz val="10"/>
        <rFont val="Times New Roman"/>
        <charset val="134"/>
      </rPr>
      <t>75</t>
    </r>
    <r>
      <rPr>
        <sz val="10"/>
        <rFont val="仿宋"/>
        <charset val="134"/>
      </rPr>
      <t>户</t>
    </r>
    <r>
      <rPr>
        <sz val="10"/>
        <rFont val="Times New Roman"/>
        <charset val="134"/>
      </rPr>
      <t>342</t>
    </r>
    <r>
      <rPr>
        <sz val="10"/>
        <rFont val="仿宋"/>
        <charset val="134"/>
      </rPr>
      <t>人改善生产生活条件，方便村民出行。</t>
    </r>
  </si>
  <si>
    <t>乌塘岗村、伍家嘴村</t>
  </si>
  <si>
    <t>高排渠建设</t>
  </si>
  <si>
    <t>乌塘岗-伍家嘴</t>
  </si>
  <si>
    <t>新建沟渠2.8公里</t>
  </si>
  <si>
    <r>
      <rPr>
        <sz val="10"/>
        <rFont val="仿宋"/>
        <charset val="134"/>
      </rPr>
      <t>解决脱贫户和监测户50户223人及一般农户350户1320人</t>
    </r>
    <r>
      <rPr>
        <sz val="10"/>
        <rFont val="Times New Roman"/>
        <charset val="134"/>
      </rPr>
      <t>94</t>
    </r>
    <r>
      <rPr>
        <sz val="10"/>
        <rFont val="仿宋"/>
        <charset val="134"/>
      </rPr>
      <t>亩农田灌溉问题</t>
    </r>
  </si>
  <si>
    <t>樟木桥街道</t>
  </si>
  <si>
    <t>双岗社区</t>
  </si>
  <si>
    <t>农业农村中心</t>
  </si>
  <si>
    <t>新建机井1口抗旱机井</t>
  </si>
  <si>
    <t>解决农田灌溉问题</t>
  </si>
  <si>
    <t>为脱贫户、监测户稳收增收</t>
  </si>
  <si>
    <t>幸福渠除杂</t>
  </si>
  <si>
    <t>伍家嘴-汉德大道</t>
  </si>
  <si>
    <t>幸福渠清淤3公里</t>
  </si>
  <si>
    <t>通过清淤除杂，改善当地农户的生产生活条件。</t>
  </si>
  <si>
    <t>改善脱贫户及监测户的生产生活条件，改善当地农户的生产生活条件。</t>
  </si>
  <si>
    <t>庭院经济发展（种植、养殖业、手工作坊等）</t>
  </si>
  <si>
    <t>德山街道</t>
  </si>
  <si>
    <t>青山社区、永丰社区</t>
  </si>
  <si>
    <t>庭院经济发展项目</t>
  </si>
  <si>
    <t>庭院产业发展270万，其中带动脱贫户、监测户180户674人发展庭院经济</t>
  </si>
  <si>
    <t>确保脱贫户、监测户通过庭院经济持续增收，力争2024年人均增收500元以上，发展村集体经济。</t>
  </si>
  <si>
    <t>采取“村集体经济组织+农户”利益联结机制</t>
  </si>
  <si>
    <t>永丰社区基础设施维修修复</t>
  </si>
  <si>
    <t>永丰社区</t>
  </si>
  <si>
    <t>永丰社区基础设施维修工程</t>
  </si>
  <si>
    <t>对永丰社区道路及管网进行维修</t>
  </si>
  <si>
    <t>改善永丰社区居民出行及生活问题</t>
  </si>
  <si>
    <t>改善监测户、脱贫户85户274人及社区居民生产生活条件和人居环境。</t>
  </si>
  <si>
    <t>耕地水系恢复</t>
  </si>
  <si>
    <t>苏家渡社区</t>
  </si>
  <si>
    <t>苏家渡社区耕地恢复水系整改</t>
  </si>
  <si>
    <r>
      <rPr>
        <sz val="10"/>
        <rFont val="仿宋"/>
        <charset val="134"/>
      </rPr>
      <t>对</t>
    </r>
    <r>
      <rPr>
        <sz val="10"/>
        <rFont val="Times New Roman"/>
        <charset val="134"/>
      </rPr>
      <t>2023</t>
    </r>
    <r>
      <rPr>
        <sz val="10"/>
        <rFont val="仿宋"/>
        <charset val="134"/>
      </rPr>
      <t>年恢复的</t>
    </r>
    <r>
      <rPr>
        <sz val="10"/>
        <rFont val="Times New Roman"/>
        <charset val="134"/>
      </rPr>
      <t>100</t>
    </r>
    <r>
      <rPr>
        <sz val="10"/>
        <rFont val="仿宋"/>
        <charset val="134"/>
      </rPr>
      <t>多亩耕地相关水系整改（新建机井、新建和清理沟渠）</t>
    </r>
  </si>
  <si>
    <t>保障耕地恢复的延续性，提高群众粮食生产能力，稳定增收。</t>
  </si>
  <si>
    <r>
      <rPr>
        <sz val="10"/>
        <rFont val="仿宋"/>
        <charset val="134"/>
      </rPr>
      <t>稳定增加</t>
    </r>
    <r>
      <rPr>
        <sz val="10"/>
        <rFont val="Times New Roman"/>
        <charset val="134"/>
      </rPr>
      <t>300</t>
    </r>
    <r>
      <rPr>
        <sz val="10"/>
        <rFont val="仿宋"/>
        <charset val="134"/>
      </rPr>
      <t>户农户的农业生产能力。</t>
    </r>
  </si>
  <si>
    <t>配套基础设施项目</t>
  </si>
  <si>
    <t>新建抗旱机井</t>
  </si>
  <si>
    <t>经开区农业农村中心</t>
  </si>
  <si>
    <t>新建灌溉机泵一座，机井周边水系沟渠疏通清淤、除杂。</t>
  </si>
  <si>
    <t>为社区农业稳产增产及居民生活安全提供保障</t>
  </si>
  <si>
    <t>为贫困户农业灌溉用水，堤防安全及群众生活提供保障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</si>
</sst>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name val="Times New Roman"/>
      <charset val="134"/>
    </font>
    <font>
      <sz val="10"/>
      <name val="仿宋"/>
      <charset val="134"/>
    </font>
    <font>
      <sz val="9"/>
      <name val="仿宋_GB2312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1"/>
      <name val="仿宋"/>
      <charset val="134"/>
    </font>
    <font>
      <sz val="10"/>
      <name val="Times New Roman"/>
      <charset val="134"/>
    </font>
    <font>
      <sz val="8"/>
      <name val="宋体"/>
      <charset val="134"/>
    </font>
    <font>
      <sz val="9"/>
      <name val="仿宋"/>
      <charset val="134"/>
    </font>
    <font>
      <sz val="10.5"/>
      <name val="Arial"/>
      <charset val="134"/>
    </font>
    <font>
      <sz val="9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u/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0" borderId="7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2" fillId="2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29" borderId="8" applyNumberFormat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29" borderId="6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40"/>
  <sheetViews>
    <sheetView tabSelected="1" view="pageBreakPreview" zoomScale="115" zoomScaleNormal="70" workbookViewId="0">
      <pane ySplit="5" topLeftCell="A36" activePane="bottomLeft" state="frozen"/>
      <selection/>
      <selection pane="bottomLeft" activeCell="M38" sqref="M38"/>
    </sheetView>
  </sheetViews>
  <sheetFormatPr defaultColWidth="9" defaultRowHeight="14.25"/>
  <cols>
    <col min="1" max="1" width="6" style="1" customWidth="1"/>
    <col min="2" max="12" width="9" style="1"/>
    <col min="13" max="13" width="17.2" style="1" customWidth="1"/>
    <col min="14" max="14" width="12.6416666666667" style="1" customWidth="1"/>
    <col min="15" max="15" width="9.375" style="1"/>
    <col min="16" max="17" width="9" style="1"/>
    <col min="18" max="18" width="10.375" style="1"/>
    <col min="19" max="19" width="11.5" style="1"/>
    <col min="20" max="20" width="9" style="1"/>
    <col min="21" max="21" width="9.375" style="1"/>
    <col min="22" max="22" width="10.375" style="1"/>
    <col min="23" max="23" width="13.0833333333333" style="1" customWidth="1"/>
    <col min="24" max="24" width="16.0333333333333" style="1" customWidth="1"/>
    <col min="25" max="16384" width="9" style="1"/>
  </cols>
  <sheetData>
    <row r="1" ht="41" customHeight="1" spans="1: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>
      <c r="A2" s="4" t="s">
        <v>1</v>
      </c>
      <c r="B2" s="4" t="s">
        <v>2</v>
      </c>
      <c r="C2" s="4"/>
      <c r="D2" s="4"/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/>
      <c r="L2" s="4"/>
      <c r="M2" s="4"/>
      <c r="N2" s="32" t="s">
        <v>9</v>
      </c>
      <c r="O2" s="32"/>
      <c r="P2" s="32"/>
      <c r="Q2" s="38" t="s">
        <v>10</v>
      </c>
      <c r="R2" s="38"/>
      <c r="S2" s="38"/>
      <c r="T2" s="38"/>
      <c r="U2" s="38"/>
      <c r="V2" s="38"/>
      <c r="W2" s="4" t="s">
        <v>11</v>
      </c>
      <c r="X2" s="4" t="s">
        <v>12</v>
      </c>
      <c r="Y2" s="4" t="s">
        <v>13</v>
      </c>
    </row>
    <row r="3" spans="1:25">
      <c r="A3" s="4"/>
      <c r="B3" s="4" t="s">
        <v>14</v>
      </c>
      <c r="C3" s="4" t="s">
        <v>15</v>
      </c>
      <c r="D3" s="4" t="s">
        <v>16</v>
      </c>
      <c r="E3" s="4"/>
      <c r="F3" s="4"/>
      <c r="G3" s="4"/>
      <c r="H3" s="4"/>
      <c r="I3" s="4"/>
      <c r="J3" s="4" t="s">
        <v>17</v>
      </c>
      <c r="K3" s="4" t="s">
        <v>18</v>
      </c>
      <c r="L3" s="4" t="s">
        <v>19</v>
      </c>
      <c r="M3" s="4" t="s">
        <v>20</v>
      </c>
      <c r="N3" s="32" t="s">
        <v>21</v>
      </c>
      <c r="O3" s="32" t="s">
        <v>22</v>
      </c>
      <c r="P3" s="32"/>
      <c r="Q3" s="38" t="s">
        <v>23</v>
      </c>
      <c r="R3" s="38" t="s">
        <v>24</v>
      </c>
      <c r="S3" s="38" t="s">
        <v>25</v>
      </c>
      <c r="T3" s="38" t="s">
        <v>22</v>
      </c>
      <c r="U3" s="38"/>
      <c r="V3" s="38"/>
      <c r="W3" s="4"/>
      <c r="X3" s="4"/>
      <c r="Y3" s="4"/>
    </row>
    <row r="4" ht="51" spans="1: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32"/>
      <c r="O4" s="32" t="s">
        <v>26</v>
      </c>
      <c r="P4" s="32" t="s">
        <v>27</v>
      </c>
      <c r="Q4" s="38"/>
      <c r="R4" s="38"/>
      <c r="S4" s="38"/>
      <c r="T4" s="38" t="s">
        <v>28</v>
      </c>
      <c r="U4" s="38" t="s">
        <v>29</v>
      </c>
      <c r="V4" s="38" t="s">
        <v>30</v>
      </c>
      <c r="W4" s="4"/>
      <c r="X4" s="4"/>
      <c r="Y4" s="19"/>
    </row>
    <row r="5" ht="37" customHeight="1" spans="1:25">
      <c r="A5" s="5"/>
      <c r="B5" s="4" t="s">
        <v>31</v>
      </c>
      <c r="C5" s="4"/>
      <c r="D5" s="4"/>
      <c r="E5" s="19"/>
      <c r="F5" s="19"/>
      <c r="G5" s="4"/>
      <c r="H5" s="4"/>
      <c r="I5" s="4"/>
      <c r="J5" s="4"/>
      <c r="K5" s="4"/>
      <c r="L5" s="4"/>
      <c r="M5" s="4"/>
      <c r="N5" s="32">
        <f>SUM(N6,N7,N8,N9,N10,N11,N12,N13,N14,N15,N16,N17,N18,N19,N20,N21,N22,N23,N24,N25,N26,N27,N28,N29,N30,N31,N32,N33,N34,N35,N36,N37,N38,N39,N40)</f>
        <v>1687</v>
      </c>
      <c r="O5" s="32">
        <f>SUM(O6,O7,O8,O9,O10,O11,O12,O13,O14,O15,O16,O17,O18,O19,O20,O21,O22,O23,O24,O25,O26,O27,O28,O29,O30,O31,O32,O33,O34,O35,O36,O37,O38,O39,O40)</f>
        <v>1675</v>
      </c>
      <c r="P5" s="32">
        <f>SUM(P6,P7,P8,P9,P10,P11,P12,P13,P14,P15,P16,P17,P18,P19,P20,P21,P22,P23,P24,P25,P26,P27,P28,P29,P30,P31,P32,P33,P34,P35,P36,P37,P38,P39,P40)</f>
        <v>12</v>
      </c>
      <c r="Q5" s="32">
        <v>21</v>
      </c>
      <c r="R5" s="39">
        <f t="shared" ref="Q5:V5" si="0">SUM(R6,R7,R8,R9,R10,R11,R12,R13,R14,R15,R16,R17,R18,R19,R20,R21,R22,R23,R24,R25,R26,R27,R28,R29,R30,R31,R32,R33,R34,R35,R36,R37,R38,R39,R40)</f>
        <v>37707</v>
      </c>
      <c r="S5" s="39">
        <f t="shared" si="0"/>
        <v>132065</v>
      </c>
      <c r="T5" s="39">
        <f t="shared" si="0"/>
        <v>0</v>
      </c>
      <c r="U5" s="39">
        <f t="shared" si="0"/>
        <v>6194</v>
      </c>
      <c r="V5" s="39">
        <f t="shared" si="0"/>
        <v>19887</v>
      </c>
      <c r="W5" s="5"/>
      <c r="X5" s="5"/>
      <c r="Y5" s="53"/>
    </row>
    <row r="6" ht="51" spans="1:25">
      <c r="A6" s="6">
        <v>1</v>
      </c>
      <c r="B6" s="7" t="s">
        <v>32</v>
      </c>
      <c r="C6" s="7" t="s">
        <v>33</v>
      </c>
      <c r="D6" s="7" t="s">
        <v>34</v>
      </c>
      <c r="E6" s="7" t="s">
        <v>35</v>
      </c>
      <c r="F6" s="7" t="s">
        <v>36</v>
      </c>
      <c r="G6" s="7" t="s">
        <v>37</v>
      </c>
      <c r="H6" s="7" t="s">
        <v>38</v>
      </c>
      <c r="I6" s="7" t="s">
        <v>35</v>
      </c>
      <c r="J6" s="17">
        <v>2024.01</v>
      </c>
      <c r="K6" s="17">
        <v>2024.12</v>
      </c>
      <c r="L6" s="7" t="s">
        <v>39</v>
      </c>
      <c r="M6" s="7" t="s">
        <v>40</v>
      </c>
      <c r="N6" s="33">
        <v>24</v>
      </c>
      <c r="O6" s="33">
        <v>24</v>
      </c>
      <c r="P6" s="33">
        <v>0</v>
      </c>
      <c r="Q6" s="17">
        <v>21</v>
      </c>
      <c r="R6" s="17">
        <v>49</v>
      </c>
      <c r="S6" s="17">
        <v>49</v>
      </c>
      <c r="T6" s="24">
        <v>0</v>
      </c>
      <c r="U6" s="17">
        <v>49</v>
      </c>
      <c r="V6" s="17">
        <v>49</v>
      </c>
      <c r="W6" s="7" t="s">
        <v>41</v>
      </c>
      <c r="X6" s="7" t="s">
        <v>42</v>
      </c>
      <c r="Y6" s="7"/>
    </row>
    <row r="7" ht="43" customHeight="1" spans="1:25">
      <c r="A7" s="6">
        <v>2</v>
      </c>
      <c r="B7" s="7" t="s">
        <v>43</v>
      </c>
      <c r="C7" s="7" t="s">
        <v>44</v>
      </c>
      <c r="D7" s="7" t="s">
        <v>44</v>
      </c>
      <c r="E7" s="7" t="s">
        <v>35</v>
      </c>
      <c r="F7" s="7" t="s">
        <v>36</v>
      </c>
      <c r="G7" s="7" t="s">
        <v>45</v>
      </c>
      <c r="H7" s="7" t="s">
        <v>38</v>
      </c>
      <c r="I7" s="7" t="s">
        <v>35</v>
      </c>
      <c r="J7" s="17">
        <v>2024.01</v>
      </c>
      <c r="K7" s="17">
        <v>2024.12</v>
      </c>
      <c r="L7" s="7" t="s">
        <v>39</v>
      </c>
      <c r="M7" s="34" t="s">
        <v>46</v>
      </c>
      <c r="N7" s="33">
        <v>108</v>
      </c>
      <c r="O7" s="33">
        <v>108</v>
      </c>
      <c r="P7" s="33">
        <v>0</v>
      </c>
      <c r="Q7" s="40">
        <v>21</v>
      </c>
      <c r="R7" s="40">
        <v>200</v>
      </c>
      <c r="S7" s="40">
        <v>200</v>
      </c>
      <c r="T7" s="24">
        <v>0</v>
      </c>
      <c r="U7" s="40">
        <v>200</v>
      </c>
      <c r="V7" s="40">
        <v>200</v>
      </c>
      <c r="W7" s="48" t="s">
        <v>47</v>
      </c>
      <c r="X7" s="7" t="s">
        <v>48</v>
      </c>
      <c r="Y7" s="48"/>
    </row>
    <row r="8" ht="64" customHeight="1" spans="1:25">
      <c r="A8" s="6">
        <v>3</v>
      </c>
      <c r="B8" s="7" t="s">
        <v>43</v>
      </c>
      <c r="C8" s="7" t="s">
        <v>49</v>
      </c>
      <c r="D8" s="7" t="s">
        <v>50</v>
      </c>
      <c r="E8" s="7" t="s">
        <v>35</v>
      </c>
      <c r="F8" s="7" t="s">
        <v>51</v>
      </c>
      <c r="G8" s="7" t="s">
        <v>50</v>
      </c>
      <c r="H8" s="7" t="s">
        <v>38</v>
      </c>
      <c r="I8" s="7" t="s">
        <v>35</v>
      </c>
      <c r="J8" s="17">
        <v>2024.01</v>
      </c>
      <c r="K8" s="17">
        <v>2024.12</v>
      </c>
      <c r="L8" s="7" t="s">
        <v>39</v>
      </c>
      <c r="M8" s="17" t="s">
        <v>52</v>
      </c>
      <c r="N8" s="33">
        <v>3</v>
      </c>
      <c r="O8" s="33">
        <v>3</v>
      </c>
      <c r="P8" s="33">
        <v>0</v>
      </c>
      <c r="Q8" s="40">
        <v>21</v>
      </c>
      <c r="R8" s="40">
        <v>800</v>
      </c>
      <c r="S8" s="40">
        <v>800</v>
      </c>
      <c r="T8" s="24">
        <v>0</v>
      </c>
      <c r="U8" s="40">
        <v>125</v>
      </c>
      <c r="V8" s="40">
        <v>125</v>
      </c>
      <c r="W8" s="48" t="s">
        <v>53</v>
      </c>
      <c r="X8" s="7" t="s">
        <v>53</v>
      </c>
      <c r="Y8" s="7"/>
    </row>
    <row r="9" ht="63.75" spans="1:25">
      <c r="A9" s="6">
        <v>4</v>
      </c>
      <c r="B9" s="7" t="s">
        <v>54</v>
      </c>
      <c r="C9" s="7" t="s">
        <v>55</v>
      </c>
      <c r="D9" s="7" t="s">
        <v>56</v>
      </c>
      <c r="E9" s="7" t="s">
        <v>35</v>
      </c>
      <c r="F9" s="7" t="s">
        <v>36</v>
      </c>
      <c r="G9" s="7" t="s">
        <v>57</v>
      </c>
      <c r="H9" s="7" t="s">
        <v>38</v>
      </c>
      <c r="I9" s="7" t="s">
        <v>35</v>
      </c>
      <c r="J9" s="17">
        <v>2024.01</v>
      </c>
      <c r="K9" s="17">
        <v>2024.12</v>
      </c>
      <c r="L9" s="7" t="s">
        <v>39</v>
      </c>
      <c r="M9" s="34" t="s">
        <v>58</v>
      </c>
      <c r="N9" s="33">
        <v>10</v>
      </c>
      <c r="O9" s="33">
        <v>10</v>
      </c>
      <c r="P9" s="33">
        <v>0</v>
      </c>
      <c r="Q9" s="40">
        <v>21</v>
      </c>
      <c r="R9" s="40">
        <v>40</v>
      </c>
      <c r="S9" s="40">
        <v>140</v>
      </c>
      <c r="T9" s="24">
        <v>0</v>
      </c>
      <c r="U9" s="40">
        <v>40</v>
      </c>
      <c r="V9" s="40">
        <v>140</v>
      </c>
      <c r="W9" s="48" t="s">
        <v>59</v>
      </c>
      <c r="X9" s="7" t="s">
        <v>60</v>
      </c>
      <c r="Y9" s="7"/>
    </row>
    <row r="10" ht="51" customHeight="1" spans="1:25">
      <c r="A10" s="6">
        <v>5</v>
      </c>
      <c r="B10" s="7" t="s">
        <v>54</v>
      </c>
      <c r="C10" s="7" t="s">
        <v>61</v>
      </c>
      <c r="D10" s="7" t="s">
        <v>62</v>
      </c>
      <c r="E10" s="7" t="s">
        <v>35</v>
      </c>
      <c r="F10" s="7" t="s">
        <v>63</v>
      </c>
      <c r="G10" s="17" t="s">
        <v>64</v>
      </c>
      <c r="H10" s="7" t="s">
        <v>38</v>
      </c>
      <c r="I10" s="7" t="s">
        <v>35</v>
      </c>
      <c r="J10" s="17">
        <v>2024.01</v>
      </c>
      <c r="K10" s="17">
        <v>2024.12</v>
      </c>
      <c r="L10" s="7" t="s">
        <v>65</v>
      </c>
      <c r="M10" s="34" t="s">
        <v>66</v>
      </c>
      <c r="N10" s="33">
        <v>90</v>
      </c>
      <c r="O10" s="33">
        <v>90</v>
      </c>
      <c r="P10" s="33">
        <v>0</v>
      </c>
      <c r="Q10" s="41">
        <v>21</v>
      </c>
      <c r="R10" s="42">
        <v>320</v>
      </c>
      <c r="S10" s="42">
        <v>1579</v>
      </c>
      <c r="T10" s="24">
        <v>0</v>
      </c>
      <c r="U10" s="42">
        <v>320</v>
      </c>
      <c r="V10" s="42">
        <v>1578</v>
      </c>
      <c r="W10" s="48" t="s">
        <v>67</v>
      </c>
      <c r="X10" s="48" t="s">
        <v>67</v>
      </c>
      <c r="Y10" s="48"/>
    </row>
    <row r="11" ht="48" spans="1:25">
      <c r="A11" s="6">
        <v>6</v>
      </c>
      <c r="B11" s="8" t="s">
        <v>43</v>
      </c>
      <c r="C11" s="8" t="s">
        <v>68</v>
      </c>
      <c r="D11" s="8" t="s">
        <v>69</v>
      </c>
      <c r="E11" s="9" t="s">
        <v>35</v>
      </c>
      <c r="F11" s="8" t="s">
        <v>70</v>
      </c>
      <c r="G11" s="8" t="s">
        <v>71</v>
      </c>
      <c r="H11" s="8" t="s">
        <v>38</v>
      </c>
      <c r="I11" s="9" t="s">
        <v>35</v>
      </c>
      <c r="J11" s="17">
        <v>2024.01</v>
      </c>
      <c r="K11" s="17">
        <v>2024.12</v>
      </c>
      <c r="L11" s="8" t="s">
        <v>39</v>
      </c>
      <c r="M11" s="35" t="s">
        <v>72</v>
      </c>
      <c r="N11" s="33">
        <v>8</v>
      </c>
      <c r="O11" s="33">
        <v>8</v>
      </c>
      <c r="P11" s="33">
        <v>0</v>
      </c>
      <c r="Q11" s="41">
        <v>21</v>
      </c>
      <c r="R11" s="42">
        <v>15</v>
      </c>
      <c r="S11" s="42">
        <v>45</v>
      </c>
      <c r="T11" s="24">
        <v>0</v>
      </c>
      <c r="U11" s="42">
        <v>15</v>
      </c>
      <c r="V11" s="42">
        <v>45</v>
      </c>
      <c r="W11" s="49" t="s">
        <v>73</v>
      </c>
      <c r="X11" s="49" t="s">
        <v>74</v>
      </c>
      <c r="Y11" s="54"/>
    </row>
    <row r="12" ht="198" customHeight="1" spans="1:25">
      <c r="A12" s="6">
        <v>7</v>
      </c>
      <c r="B12" s="9" t="s">
        <v>75</v>
      </c>
      <c r="C12" s="9" t="s">
        <v>76</v>
      </c>
      <c r="D12" s="9" t="s">
        <v>77</v>
      </c>
      <c r="E12" s="9" t="s">
        <v>35</v>
      </c>
      <c r="F12" s="9" t="s">
        <v>78</v>
      </c>
      <c r="G12" s="9" t="s">
        <v>79</v>
      </c>
      <c r="H12" s="9" t="s">
        <v>38</v>
      </c>
      <c r="I12" s="9" t="s">
        <v>35</v>
      </c>
      <c r="J12" s="17">
        <v>2024.01</v>
      </c>
      <c r="K12" s="17">
        <v>2024.12</v>
      </c>
      <c r="L12" s="8" t="s">
        <v>39</v>
      </c>
      <c r="M12" s="7" t="s">
        <v>80</v>
      </c>
      <c r="N12" s="33">
        <v>180</v>
      </c>
      <c r="O12" s="33">
        <v>180</v>
      </c>
      <c r="P12" s="33">
        <v>0</v>
      </c>
      <c r="Q12" s="40">
        <v>21</v>
      </c>
      <c r="R12" s="40">
        <v>14427</v>
      </c>
      <c r="S12" s="40">
        <v>51154</v>
      </c>
      <c r="T12" s="24">
        <v>0</v>
      </c>
      <c r="U12" s="40">
        <v>690</v>
      </c>
      <c r="V12" s="40">
        <v>1963</v>
      </c>
      <c r="W12" s="50" t="s">
        <v>81</v>
      </c>
      <c r="X12" s="9" t="s">
        <v>82</v>
      </c>
      <c r="Y12" s="48"/>
    </row>
    <row r="13" ht="139" customHeight="1" spans="1:25">
      <c r="A13" s="6">
        <v>8</v>
      </c>
      <c r="B13" s="10" t="s">
        <v>83</v>
      </c>
      <c r="C13" s="10" t="s">
        <v>84</v>
      </c>
      <c r="D13" s="10" t="s">
        <v>85</v>
      </c>
      <c r="E13" s="20" t="s">
        <v>35</v>
      </c>
      <c r="F13" s="17" t="s">
        <v>86</v>
      </c>
      <c r="G13" s="9" t="s">
        <v>87</v>
      </c>
      <c r="H13" s="9" t="s">
        <v>38</v>
      </c>
      <c r="I13" s="9" t="s">
        <v>88</v>
      </c>
      <c r="J13" s="24">
        <v>2024.01</v>
      </c>
      <c r="K13" s="24">
        <v>2024.12</v>
      </c>
      <c r="L13" s="8" t="s">
        <v>39</v>
      </c>
      <c r="M13" s="7" t="s">
        <v>89</v>
      </c>
      <c r="N13" s="33">
        <v>30</v>
      </c>
      <c r="O13" s="33">
        <v>30</v>
      </c>
      <c r="P13" s="33">
        <v>0</v>
      </c>
      <c r="Q13" s="42">
        <v>17</v>
      </c>
      <c r="R13" s="42">
        <v>4721</v>
      </c>
      <c r="S13" s="42">
        <v>15123</v>
      </c>
      <c r="T13" s="24">
        <v>0</v>
      </c>
      <c r="U13" s="42">
        <v>643</v>
      </c>
      <c r="V13" s="42">
        <v>2107</v>
      </c>
      <c r="W13" s="20" t="s">
        <v>90</v>
      </c>
      <c r="X13" s="20" t="s">
        <v>91</v>
      </c>
      <c r="Y13" s="7"/>
    </row>
    <row r="14" ht="261" customHeight="1" spans="1:25">
      <c r="A14" s="6">
        <v>9</v>
      </c>
      <c r="B14" s="9" t="s">
        <v>75</v>
      </c>
      <c r="C14" s="9" t="s">
        <v>92</v>
      </c>
      <c r="D14" s="9" t="s">
        <v>93</v>
      </c>
      <c r="E14" s="7" t="s">
        <v>94</v>
      </c>
      <c r="F14" s="7" t="s">
        <v>95</v>
      </c>
      <c r="G14" s="7" t="s">
        <v>92</v>
      </c>
      <c r="H14" s="7" t="s">
        <v>96</v>
      </c>
      <c r="I14" s="7" t="s">
        <v>97</v>
      </c>
      <c r="J14" s="14">
        <v>2024.01</v>
      </c>
      <c r="K14" s="14">
        <v>2024.12</v>
      </c>
      <c r="L14" s="25" t="s">
        <v>39</v>
      </c>
      <c r="M14" s="7" t="s">
        <v>98</v>
      </c>
      <c r="N14" s="27">
        <v>50</v>
      </c>
      <c r="O14" s="27">
        <v>50</v>
      </c>
      <c r="P14" s="27">
        <v>0</v>
      </c>
      <c r="Q14" s="43">
        <v>6</v>
      </c>
      <c r="R14" s="43">
        <v>4374</v>
      </c>
      <c r="S14" s="43">
        <v>15354</v>
      </c>
      <c r="T14" s="14">
        <v>0</v>
      </c>
      <c r="U14" s="43">
        <v>212</v>
      </c>
      <c r="V14" s="43">
        <v>693</v>
      </c>
      <c r="W14" s="14" t="s">
        <v>99</v>
      </c>
      <c r="X14" s="14" t="s">
        <v>100</v>
      </c>
      <c r="Y14" s="55"/>
    </row>
    <row r="15" s="1" customFormat="1" ht="74" customHeight="1" spans="1:25">
      <c r="A15" s="11">
        <v>10</v>
      </c>
      <c r="B15" s="7" t="s">
        <v>75</v>
      </c>
      <c r="C15" s="7" t="s">
        <v>101</v>
      </c>
      <c r="D15" s="7" t="s">
        <v>102</v>
      </c>
      <c r="E15" s="7" t="s">
        <v>35</v>
      </c>
      <c r="F15" s="7" t="s">
        <v>103</v>
      </c>
      <c r="G15" s="7" t="s">
        <v>104</v>
      </c>
      <c r="H15" s="7" t="s">
        <v>105</v>
      </c>
      <c r="I15" s="7" t="s">
        <v>35</v>
      </c>
      <c r="J15" s="26" t="s">
        <v>106</v>
      </c>
      <c r="K15" s="26" t="s">
        <v>107</v>
      </c>
      <c r="L15" s="7" t="s">
        <v>39</v>
      </c>
      <c r="M15" s="34" t="s">
        <v>108</v>
      </c>
      <c r="N15" s="27">
        <v>60</v>
      </c>
      <c r="O15" s="27">
        <v>60</v>
      </c>
      <c r="P15" s="27">
        <v>0</v>
      </c>
      <c r="Q15" s="43">
        <v>21</v>
      </c>
      <c r="R15" s="43">
        <v>944</v>
      </c>
      <c r="S15" s="43">
        <v>3423</v>
      </c>
      <c r="T15" s="14">
        <v>0</v>
      </c>
      <c r="U15" s="43">
        <v>590</v>
      </c>
      <c r="V15" s="43">
        <v>2059</v>
      </c>
      <c r="W15" s="48" t="s">
        <v>109</v>
      </c>
      <c r="X15" s="7" t="s">
        <v>110</v>
      </c>
      <c r="Y15" s="7"/>
    </row>
    <row r="16" s="1" customFormat="1" ht="84" customHeight="1" spans="1:25">
      <c r="A16" s="11">
        <v>11</v>
      </c>
      <c r="B16" s="7" t="s">
        <v>75</v>
      </c>
      <c r="C16" s="7" t="s">
        <v>76</v>
      </c>
      <c r="D16" s="7" t="s">
        <v>102</v>
      </c>
      <c r="E16" s="7" t="s">
        <v>35</v>
      </c>
      <c r="F16" s="7" t="s">
        <v>103</v>
      </c>
      <c r="G16" s="7" t="s">
        <v>111</v>
      </c>
      <c r="H16" s="7" t="s">
        <v>105</v>
      </c>
      <c r="I16" s="7" t="s">
        <v>35</v>
      </c>
      <c r="J16" s="7">
        <v>2024.01</v>
      </c>
      <c r="K16" s="27">
        <v>2024.12</v>
      </c>
      <c r="L16" s="7" t="s">
        <v>39</v>
      </c>
      <c r="M16" s="34" t="s">
        <v>112</v>
      </c>
      <c r="N16" s="27">
        <v>70</v>
      </c>
      <c r="O16" s="27">
        <v>70</v>
      </c>
      <c r="P16" s="27">
        <v>0</v>
      </c>
      <c r="Q16" s="43">
        <v>21</v>
      </c>
      <c r="R16" s="43">
        <v>856</v>
      </c>
      <c r="S16" s="43">
        <v>3423</v>
      </c>
      <c r="T16" s="14">
        <v>0</v>
      </c>
      <c r="U16" s="43">
        <v>590</v>
      </c>
      <c r="V16" s="43">
        <v>2059</v>
      </c>
      <c r="W16" s="48" t="s">
        <v>109</v>
      </c>
      <c r="X16" s="7" t="s">
        <v>110</v>
      </c>
      <c r="Y16" s="7"/>
    </row>
    <row r="17" s="1" customFormat="1" ht="47" customHeight="1" spans="1:25">
      <c r="A17" s="11">
        <v>12</v>
      </c>
      <c r="B17" s="7" t="s">
        <v>75</v>
      </c>
      <c r="C17" s="7" t="s">
        <v>113</v>
      </c>
      <c r="D17" s="7" t="s">
        <v>114</v>
      </c>
      <c r="E17" s="7" t="s">
        <v>35</v>
      </c>
      <c r="F17" s="7" t="s">
        <v>115</v>
      </c>
      <c r="G17" s="7" t="s">
        <v>116</v>
      </c>
      <c r="H17" s="7" t="s">
        <v>38</v>
      </c>
      <c r="I17" s="7" t="s">
        <v>35</v>
      </c>
      <c r="J17" s="7">
        <v>2024.01</v>
      </c>
      <c r="K17" s="27">
        <v>2024.12</v>
      </c>
      <c r="L17" s="7" t="s">
        <v>39</v>
      </c>
      <c r="M17" s="7" t="s">
        <v>117</v>
      </c>
      <c r="N17" s="27">
        <v>50</v>
      </c>
      <c r="O17" s="27">
        <v>50</v>
      </c>
      <c r="P17" s="27">
        <v>0</v>
      </c>
      <c r="Q17" s="43">
        <v>30</v>
      </c>
      <c r="R17" s="43">
        <v>856</v>
      </c>
      <c r="S17" s="43">
        <v>3423</v>
      </c>
      <c r="T17" s="7">
        <v>0</v>
      </c>
      <c r="U17" s="43">
        <v>590</v>
      </c>
      <c r="V17" s="43">
        <v>2059</v>
      </c>
      <c r="W17" s="48" t="s">
        <v>118</v>
      </c>
      <c r="X17" s="7" t="s">
        <v>119</v>
      </c>
      <c r="Y17" s="56"/>
    </row>
    <row r="18" s="1" customFormat="1" ht="60" customHeight="1" spans="1:25">
      <c r="A18" s="11">
        <v>13</v>
      </c>
      <c r="B18" s="7" t="s">
        <v>75</v>
      </c>
      <c r="C18" s="7" t="s">
        <v>113</v>
      </c>
      <c r="D18" s="12" t="s">
        <v>120</v>
      </c>
      <c r="E18" s="7" t="s">
        <v>121</v>
      </c>
      <c r="F18" s="7" t="s">
        <v>122</v>
      </c>
      <c r="G18" s="7" t="s">
        <v>123</v>
      </c>
      <c r="H18" s="7" t="s">
        <v>124</v>
      </c>
      <c r="I18" s="7" t="s">
        <v>121</v>
      </c>
      <c r="J18" s="7">
        <v>2024.01</v>
      </c>
      <c r="K18" s="27">
        <v>2024.12</v>
      </c>
      <c r="L18" s="7" t="s">
        <v>39</v>
      </c>
      <c r="M18" s="34" t="s">
        <v>125</v>
      </c>
      <c r="N18" s="27">
        <v>30</v>
      </c>
      <c r="O18" s="27">
        <v>30</v>
      </c>
      <c r="P18" s="27">
        <v>0</v>
      </c>
      <c r="Q18" s="43">
        <v>23</v>
      </c>
      <c r="R18" s="43">
        <v>400</v>
      </c>
      <c r="S18" s="43">
        <v>2300</v>
      </c>
      <c r="T18" s="14">
        <v>0</v>
      </c>
      <c r="U18" s="43">
        <v>590</v>
      </c>
      <c r="V18" s="43">
        <v>2059</v>
      </c>
      <c r="W18" s="48" t="s">
        <v>126</v>
      </c>
      <c r="X18" s="7" t="s">
        <v>127</v>
      </c>
      <c r="Y18" s="7"/>
    </row>
    <row r="19" ht="63.75" spans="1:25">
      <c r="A19" s="6">
        <v>14</v>
      </c>
      <c r="B19" s="13" t="s">
        <v>54</v>
      </c>
      <c r="C19" s="14" t="s">
        <v>128</v>
      </c>
      <c r="D19" s="13" t="s">
        <v>129</v>
      </c>
      <c r="E19" s="14" t="s">
        <v>94</v>
      </c>
      <c r="F19" s="14" t="s">
        <v>130</v>
      </c>
      <c r="G19" s="14" t="s">
        <v>131</v>
      </c>
      <c r="H19" s="14" t="s">
        <v>38</v>
      </c>
      <c r="I19" s="14" t="s">
        <v>130</v>
      </c>
      <c r="J19" s="24">
        <v>2024.01</v>
      </c>
      <c r="K19" s="24">
        <v>2024.12</v>
      </c>
      <c r="L19" s="14" t="s">
        <v>132</v>
      </c>
      <c r="M19" s="14" t="s">
        <v>133</v>
      </c>
      <c r="N19" s="33">
        <v>40</v>
      </c>
      <c r="O19" s="33">
        <v>40</v>
      </c>
      <c r="P19" s="33">
        <v>0</v>
      </c>
      <c r="Q19" s="24">
        <v>1</v>
      </c>
      <c r="R19" s="24">
        <v>612</v>
      </c>
      <c r="S19" s="24">
        <v>2431</v>
      </c>
      <c r="T19" s="24">
        <v>0</v>
      </c>
      <c r="U19" s="24">
        <v>62</v>
      </c>
      <c r="V19" s="24">
        <v>203</v>
      </c>
      <c r="W19" s="14" t="s">
        <v>134</v>
      </c>
      <c r="X19" s="14" t="s">
        <v>135</v>
      </c>
      <c r="Y19" s="14"/>
    </row>
    <row r="20" ht="95" customHeight="1" spans="1:25">
      <c r="A20" s="6">
        <v>15</v>
      </c>
      <c r="B20" s="14" t="s">
        <v>54</v>
      </c>
      <c r="C20" s="14" t="s">
        <v>128</v>
      </c>
      <c r="D20" s="14" t="s">
        <v>136</v>
      </c>
      <c r="E20" s="14" t="s">
        <v>94</v>
      </c>
      <c r="F20" s="17" t="s">
        <v>137</v>
      </c>
      <c r="G20" s="14" t="s">
        <v>138</v>
      </c>
      <c r="H20" s="14" t="s">
        <v>38</v>
      </c>
      <c r="I20" s="14" t="s">
        <v>94</v>
      </c>
      <c r="J20" s="17">
        <v>2024.01</v>
      </c>
      <c r="K20" s="17">
        <v>2024.12</v>
      </c>
      <c r="L20" s="14" t="s">
        <v>132</v>
      </c>
      <c r="M20" s="14" t="s">
        <v>139</v>
      </c>
      <c r="N20" s="33">
        <v>145</v>
      </c>
      <c r="O20" s="33">
        <v>145</v>
      </c>
      <c r="P20" s="33">
        <v>0</v>
      </c>
      <c r="Q20" s="42">
        <v>17</v>
      </c>
      <c r="R20" s="42">
        <v>1476</v>
      </c>
      <c r="S20" s="42">
        <v>4780</v>
      </c>
      <c r="T20" s="24">
        <v>0</v>
      </c>
      <c r="U20" s="42">
        <v>256</v>
      </c>
      <c r="V20" s="42">
        <v>580</v>
      </c>
      <c r="W20" s="14" t="s">
        <v>140</v>
      </c>
      <c r="X20" s="14" t="s">
        <v>141</v>
      </c>
      <c r="Y20" s="48"/>
    </row>
    <row r="21" ht="83" customHeight="1" spans="1:25">
      <c r="A21" s="6">
        <v>16</v>
      </c>
      <c r="B21" s="7" t="s">
        <v>75</v>
      </c>
      <c r="C21" s="13" t="s">
        <v>101</v>
      </c>
      <c r="D21" s="13" t="s">
        <v>142</v>
      </c>
      <c r="E21" s="14" t="s">
        <v>94</v>
      </c>
      <c r="F21" s="14" t="s">
        <v>143</v>
      </c>
      <c r="G21" s="14" t="s">
        <v>144</v>
      </c>
      <c r="H21" s="14" t="s">
        <v>145</v>
      </c>
      <c r="I21" s="14" t="s">
        <v>143</v>
      </c>
      <c r="J21" s="14">
        <v>2024.01</v>
      </c>
      <c r="K21" s="14">
        <v>2024.12</v>
      </c>
      <c r="L21" s="14" t="s">
        <v>146</v>
      </c>
      <c r="M21" s="14" t="s">
        <v>147</v>
      </c>
      <c r="N21" s="27">
        <v>28</v>
      </c>
      <c r="O21" s="27">
        <v>28</v>
      </c>
      <c r="P21" s="27">
        <v>0</v>
      </c>
      <c r="Q21" s="14">
        <v>1</v>
      </c>
      <c r="R21" s="14">
        <v>95</v>
      </c>
      <c r="S21" s="14">
        <v>285</v>
      </c>
      <c r="T21" s="14">
        <v>0</v>
      </c>
      <c r="U21" s="14">
        <v>12</v>
      </c>
      <c r="V21" s="14">
        <v>34</v>
      </c>
      <c r="W21" s="14" t="s">
        <v>148</v>
      </c>
      <c r="X21" s="14" t="s">
        <v>149</v>
      </c>
      <c r="Y21" s="14"/>
    </row>
    <row r="22" ht="75" customHeight="1" spans="1:25">
      <c r="A22" s="6">
        <v>17</v>
      </c>
      <c r="B22" s="7" t="s">
        <v>75</v>
      </c>
      <c r="C22" s="15" t="s">
        <v>101</v>
      </c>
      <c r="D22" s="13" t="s">
        <v>142</v>
      </c>
      <c r="E22" s="12" t="s">
        <v>94</v>
      </c>
      <c r="F22" s="12" t="s">
        <v>150</v>
      </c>
      <c r="G22" s="12" t="s">
        <v>151</v>
      </c>
      <c r="H22" s="12" t="s">
        <v>38</v>
      </c>
      <c r="I22" s="12" t="s">
        <v>150</v>
      </c>
      <c r="J22" s="12">
        <v>2024.01</v>
      </c>
      <c r="K22" s="12">
        <v>2024.12</v>
      </c>
      <c r="L22" s="14" t="s">
        <v>146</v>
      </c>
      <c r="M22" s="12" t="s">
        <v>152</v>
      </c>
      <c r="N22" s="27">
        <v>25</v>
      </c>
      <c r="O22" s="27">
        <v>22</v>
      </c>
      <c r="P22" s="27">
        <v>3</v>
      </c>
      <c r="Q22" s="12">
        <v>1</v>
      </c>
      <c r="R22" s="12">
        <v>56</v>
      </c>
      <c r="S22" s="12">
        <v>175</v>
      </c>
      <c r="T22" s="14">
        <v>0</v>
      </c>
      <c r="U22" s="12">
        <v>17</v>
      </c>
      <c r="V22" s="12">
        <v>51</v>
      </c>
      <c r="W22" s="12" t="s">
        <v>153</v>
      </c>
      <c r="X22" s="12" t="s">
        <v>154</v>
      </c>
      <c r="Y22" s="12"/>
    </row>
    <row r="23" ht="93" customHeight="1" spans="1:25">
      <c r="A23" s="6">
        <v>18</v>
      </c>
      <c r="B23" s="7" t="s">
        <v>75</v>
      </c>
      <c r="C23" s="15" t="s">
        <v>101</v>
      </c>
      <c r="D23" s="15" t="s">
        <v>155</v>
      </c>
      <c r="E23" s="12" t="s">
        <v>94</v>
      </c>
      <c r="F23" s="12" t="s">
        <v>156</v>
      </c>
      <c r="G23" s="12" t="s">
        <v>157</v>
      </c>
      <c r="H23" s="12" t="s">
        <v>38</v>
      </c>
      <c r="I23" s="12" t="s">
        <v>158</v>
      </c>
      <c r="J23" s="12">
        <v>2024.01</v>
      </c>
      <c r="K23" s="12">
        <v>2024.12</v>
      </c>
      <c r="L23" s="14" t="s">
        <v>159</v>
      </c>
      <c r="M23" s="12" t="s">
        <v>160</v>
      </c>
      <c r="N23" s="27">
        <v>30</v>
      </c>
      <c r="O23" s="27">
        <v>28</v>
      </c>
      <c r="P23" s="27">
        <v>2</v>
      </c>
      <c r="Q23" s="12">
        <v>1</v>
      </c>
      <c r="R23" s="12">
        <v>22</v>
      </c>
      <c r="S23" s="12">
        <v>89</v>
      </c>
      <c r="T23" s="14">
        <v>0</v>
      </c>
      <c r="U23" s="12">
        <v>1</v>
      </c>
      <c r="V23" s="12">
        <v>3</v>
      </c>
      <c r="W23" s="12" t="s">
        <v>161</v>
      </c>
      <c r="X23" s="12" t="s">
        <v>162</v>
      </c>
      <c r="Y23" s="12"/>
    </row>
    <row r="24" s="2" customFormat="1" ht="85" customHeight="1" spans="1:25">
      <c r="A24" s="6">
        <v>19</v>
      </c>
      <c r="B24" s="7" t="s">
        <v>75</v>
      </c>
      <c r="C24" s="15" t="s">
        <v>101</v>
      </c>
      <c r="D24" s="16" t="s">
        <v>163</v>
      </c>
      <c r="E24" s="14" t="s">
        <v>94</v>
      </c>
      <c r="F24" s="14" t="s">
        <v>164</v>
      </c>
      <c r="G24" s="14" t="s">
        <v>165</v>
      </c>
      <c r="H24" s="14" t="s">
        <v>145</v>
      </c>
      <c r="I24" s="14" t="s">
        <v>164</v>
      </c>
      <c r="J24" s="14">
        <v>2024.01</v>
      </c>
      <c r="K24" s="14">
        <v>2024.12</v>
      </c>
      <c r="L24" s="14" t="s">
        <v>146</v>
      </c>
      <c r="M24" s="14" t="s">
        <v>166</v>
      </c>
      <c r="N24" s="27">
        <v>15</v>
      </c>
      <c r="O24" s="27">
        <v>15</v>
      </c>
      <c r="P24" s="27">
        <v>0</v>
      </c>
      <c r="Q24" s="14">
        <v>1</v>
      </c>
      <c r="R24" s="14">
        <v>597</v>
      </c>
      <c r="S24" s="14">
        <v>2272</v>
      </c>
      <c r="T24" s="14">
        <v>0</v>
      </c>
      <c r="U24" s="14">
        <v>17</v>
      </c>
      <c r="V24" s="14">
        <v>72</v>
      </c>
      <c r="W24" s="14" t="s">
        <v>167</v>
      </c>
      <c r="X24" s="14" t="s">
        <v>168</v>
      </c>
      <c r="Y24" s="14"/>
    </row>
    <row r="25" ht="62" customHeight="1" spans="1:25">
      <c r="A25" s="6">
        <v>20</v>
      </c>
      <c r="B25" s="7" t="s">
        <v>75</v>
      </c>
      <c r="C25" s="16" t="s">
        <v>101</v>
      </c>
      <c r="D25" s="16" t="s">
        <v>142</v>
      </c>
      <c r="E25" s="7" t="s">
        <v>94</v>
      </c>
      <c r="F25" s="7" t="s">
        <v>169</v>
      </c>
      <c r="G25" s="7" t="s">
        <v>170</v>
      </c>
      <c r="H25" s="7" t="s">
        <v>145</v>
      </c>
      <c r="I25" s="7" t="s">
        <v>169</v>
      </c>
      <c r="J25" s="7">
        <v>2024.01</v>
      </c>
      <c r="K25" s="7">
        <v>2024.12</v>
      </c>
      <c r="L25" s="7" t="s">
        <v>171</v>
      </c>
      <c r="M25" s="7" t="s">
        <v>172</v>
      </c>
      <c r="N25" s="27">
        <v>50</v>
      </c>
      <c r="O25" s="27">
        <v>50</v>
      </c>
      <c r="P25" s="27">
        <v>0</v>
      </c>
      <c r="Q25" s="44">
        <v>6</v>
      </c>
      <c r="R25" s="44">
        <v>1329</v>
      </c>
      <c r="S25" s="44">
        <v>5316</v>
      </c>
      <c r="T25" s="14">
        <v>0</v>
      </c>
      <c r="U25" s="44">
        <v>210</v>
      </c>
      <c r="V25" s="44">
        <v>697</v>
      </c>
      <c r="W25" s="7" t="s">
        <v>173</v>
      </c>
      <c r="X25" s="7" t="s">
        <v>174</v>
      </c>
      <c r="Y25" s="7"/>
    </row>
    <row r="26" s="2" customFormat="1" ht="63.75" spans="1:25">
      <c r="A26" s="6">
        <v>21</v>
      </c>
      <c r="B26" s="7" t="s">
        <v>75</v>
      </c>
      <c r="C26" s="13" t="s">
        <v>101</v>
      </c>
      <c r="D26" s="13" t="s">
        <v>175</v>
      </c>
      <c r="E26" s="14" t="s">
        <v>94</v>
      </c>
      <c r="F26" s="14" t="s">
        <v>130</v>
      </c>
      <c r="G26" s="14" t="s">
        <v>176</v>
      </c>
      <c r="H26" s="14" t="s">
        <v>38</v>
      </c>
      <c r="I26" s="14" t="s">
        <v>177</v>
      </c>
      <c r="J26" s="14">
        <v>2024.01</v>
      </c>
      <c r="K26" s="14">
        <v>2024.12</v>
      </c>
      <c r="L26" s="14" t="s">
        <v>159</v>
      </c>
      <c r="M26" s="14" t="s">
        <v>178</v>
      </c>
      <c r="N26" s="36">
        <v>15</v>
      </c>
      <c r="O26" s="36">
        <v>13</v>
      </c>
      <c r="P26" s="36">
        <v>2</v>
      </c>
      <c r="Q26" s="43">
        <v>1</v>
      </c>
      <c r="R26" s="43">
        <v>35</v>
      </c>
      <c r="S26" s="43">
        <v>150</v>
      </c>
      <c r="T26" s="14">
        <v>0</v>
      </c>
      <c r="U26" s="43">
        <v>35</v>
      </c>
      <c r="V26" s="43">
        <v>150</v>
      </c>
      <c r="W26" s="14" t="s">
        <v>179</v>
      </c>
      <c r="X26" s="14" t="s">
        <v>180</v>
      </c>
      <c r="Y26" s="14"/>
    </row>
    <row r="27" ht="63.75" spans="1:25">
      <c r="A27" s="6">
        <v>22</v>
      </c>
      <c r="B27" s="7" t="s">
        <v>75</v>
      </c>
      <c r="C27" s="13" t="s">
        <v>101</v>
      </c>
      <c r="D27" s="13" t="s">
        <v>181</v>
      </c>
      <c r="E27" s="14" t="s">
        <v>94</v>
      </c>
      <c r="F27" s="14" t="s">
        <v>182</v>
      </c>
      <c r="G27" s="14" t="s">
        <v>183</v>
      </c>
      <c r="H27" s="14" t="s">
        <v>105</v>
      </c>
      <c r="I27" s="14" t="s">
        <v>182</v>
      </c>
      <c r="J27" s="14">
        <v>2024.01</v>
      </c>
      <c r="K27" s="14">
        <v>2024.12</v>
      </c>
      <c r="L27" s="14" t="s">
        <v>146</v>
      </c>
      <c r="M27" s="14" t="s">
        <v>184</v>
      </c>
      <c r="N27" s="22">
        <v>35</v>
      </c>
      <c r="O27" s="22">
        <v>35</v>
      </c>
      <c r="P27" s="22">
        <v>0</v>
      </c>
      <c r="Q27" s="14">
        <v>1</v>
      </c>
      <c r="R27" s="14">
        <v>98</v>
      </c>
      <c r="S27" s="14">
        <v>382</v>
      </c>
      <c r="T27" s="14">
        <v>0</v>
      </c>
      <c r="U27" s="14">
        <v>10</v>
      </c>
      <c r="V27" s="14">
        <v>32</v>
      </c>
      <c r="W27" s="14" t="s">
        <v>185</v>
      </c>
      <c r="X27" s="14" t="s">
        <v>185</v>
      </c>
      <c r="Y27" s="14"/>
    </row>
    <row r="28" ht="84" customHeight="1" spans="1:25">
      <c r="A28" s="6">
        <v>23</v>
      </c>
      <c r="B28" s="7" t="s">
        <v>75</v>
      </c>
      <c r="C28" s="12" t="s">
        <v>186</v>
      </c>
      <c r="D28" s="16" t="s">
        <v>163</v>
      </c>
      <c r="E28" s="21" t="s">
        <v>94</v>
      </c>
      <c r="F28" s="21" t="s">
        <v>187</v>
      </c>
      <c r="G28" s="16" t="s">
        <v>188</v>
      </c>
      <c r="H28" s="12" t="s">
        <v>38</v>
      </c>
      <c r="I28" s="21" t="s">
        <v>187</v>
      </c>
      <c r="J28" s="28">
        <v>2024.01</v>
      </c>
      <c r="K28" s="28">
        <v>2024.12</v>
      </c>
      <c r="L28" s="16" t="s">
        <v>94</v>
      </c>
      <c r="M28" s="16" t="s">
        <v>189</v>
      </c>
      <c r="N28" s="37">
        <v>10</v>
      </c>
      <c r="O28" s="37">
        <v>10</v>
      </c>
      <c r="P28" s="37">
        <v>0</v>
      </c>
      <c r="Q28" s="45">
        <v>0</v>
      </c>
      <c r="R28" s="45">
        <v>130</v>
      </c>
      <c r="S28" s="45">
        <v>378</v>
      </c>
      <c r="T28" s="45">
        <v>0</v>
      </c>
      <c r="U28" s="45">
        <v>20</v>
      </c>
      <c r="V28" s="45">
        <v>116</v>
      </c>
      <c r="W28" s="7" t="s">
        <v>190</v>
      </c>
      <c r="X28" s="7" t="s">
        <v>191</v>
      </c>
      <c r="Y28" s="57"/>
    </row>
    <row r="29" ht="103" customHeight="1" spans="1:25">
      <c r="A29" s="6">
        <v>24</v>
      </c>
      <c r="B29" s="16" t="s">
        <v>75</v>
      </c>
      <c r="C29" s="16" t="s">
        <v>101</v>
      </c>
      <c r="D29" s="15" t="s">
        <v>155</v>
      </c>
      <c r="E29" s="15" t="s">
        <v>94</v>
      </c>
      <c r="F29" s="15" t="s">
        <v>192</v>
      </c>
      <c r="G29" s="16" t="s">
        <v>193</v>
      </c>
      <c r="H29" s="15" t="s">
        <v>38</v>
      </c>
      <c r="I29" s="15" t="s">
        <v>192</v>
      </c>
      <c r="J29" s="29">
        <v>2024.01</v>
      </c>
      <c r="K29" s="29">
        <v>2024.12</v>
      </c>
      <c r="L29" s="14" t="s">
        <v>159</v>
      </c>
      <c r="M29" s="16" t="s">
        <v>194</v>
      </c>
      <c r="N29" s="37">
        <v>30</v>
      </c>
      <c r="O29" s="37">
        <v>25</v>
      </c>
      <c r="P29" s="37">
        <v>5</v>
      </c>
      <c r="Q29" s="28">
        <v>1</v>
      </c>
      <c r="R29" s="28">
        <v>35</v>
      </c>
      <c r="S29" s="28">
        <v>133</v>
      </c>
      <c r="T29" s="29">
        <v>0</v>
      </c>
      <c r="U29" s="28">
        <v>8</v>
      </c>
      <c r="V29" s="28">
        <v>35</v>
      </c>
      <c r="W29" s="16" t="s">
        <v>195</v>
      </c>
      <c r="X29" s="16" t="s">
        <v>196</v>
      </c>
      <c r="Y29" s="57"/>
    </row>
    <row r="30" ht="133" customHeight="1" spans="1:25">
      <c r="A30" s="6">
        <v>25</v>
      </c>
      <c r="B30" s="7" t="s">
        <v>75</v>
      </c>
      <c r="C30" s="12" t="s">
        <v>186</v>
      </c>
      <c r="D30" s="16" t="s">
        <v>155</v>
      </c>
      <c r="E30" s="21" t="s">
        <v>94</v>
      </c>
      <c r="F30" s="21" t="s">
        <v>192</v>
      </c>
      <c r="G30" s="22" t="s">
        <v>197</v>
      </c>
      <c r="H30" s="12" t="s">
        <v>38</v>
      </c>
      <c r="I30" s="21" t="s">
        <v>192</v>
      </c>
      <c r="J30" s="28">
        <v>2024.01</v>
      </c>
      <c r="K30" s="28">
        <v>2024.12</v>
      </c>
      <c r="L30" s="14" t="s">
        <v>159</v>
      </c>
      <c r="M30" s="28" t="s">
        <v>198</v>
      </c>
      <c r="N30" s="37">
        <v>20</v>
      </c>
      <c r="O30" s="37">
        <v>20</v>
      </c>
      <c r="P30" s="37">
        <v>0</v>
      </c>
      <c r="Q30" s="46">
        <v>1</v>
      </c>
      <c r="R30" s="46">
        <v>85</v>
      </c>
      <c r="S30" s="46">
        <v>378</v>
      </c>
      <c r="T30" s="45">
        <v>0</v>
      </c>
      <c r="U30" s="46">
        <v>9</v>
      </c>
      <c r="V30" s="46">
        <v>38</v>
      </c>
      <c r="W30" s="13" t="s">
        <v>199</v>
      </c>
      <c r="X30" s="13" t="s">
        <v>200</v>
      </c>
      <c r="Y30" s="57"/>
    </row>
    <row r="31" ht="165" spans="1:25">
      <c r="A31" s="6">
        <v>26</v>
      </c>
      <c r="B31" s="13" t="s">
        <v>75</v>
      </c>
      <c r="C31" s="13" t="s">
        <v>101</v>
      </c>
      <c r="D31" s="13" t="s">
        <v>181</v>
      </c>
      <c r="E31" s="13" t="s">
        <v>94</v>
      </c>
      <c r="F31" s="16" t="s">
        <v>201</v>
      </c>
      <c r="G31" s="16" t="s">
        <v>202</v>
      </c>
      <c r="H31" s="16" t="s">
        <v>38</v>
      </c>
      <c r="I31" s="16" t="s">
        <v>94</v>
      </c>
      <c r="J31" s="30">
        <v>2024.01</v>
      </c>
      <c r="K31" s="30">
        <v>2024.12</v>
      </c>
      <c r="L31" s="16" t="s">
        <v>132</v>
      </c>
      <c r="M31" s="16" t="s">
        <v>203</v>
      </c>
      <c r="N31" s="37">
        <v>14</v>
      </c>
      <c r="O31" s="37">
        <v>14</v>
      </c>
      <c r="P31" s="37">
        <v>0</v>
      </c>
      <c r="Q31" s="45">
        <v>7</v>
      </c>
      <c r="R31" s="45">
        <v>2111</v>
      </c>
      <c r="S31" s="45">
        <v>7586</v>
      </c>
      <c r="T31" s="45">
        <v>0</v>
      </c>
      <c r="U31" s="45">
        <v>7</v>
      </c>
      <c r="V31" s="45">
        <v>14</v>
      </c>
      <c r="W31" s="16" t="s">
        <v>204</v>
      </c>
      <c r="X31" s="16" t="s">
        <v>205</v>
      </c>
      <c r="Y31" s="57"/>
    </row>
    <row r="32" ht="150" spans="1:25">
      <c r="A32" s="6">
        <v>27</v>
      </c>
      <c r="B32" s="13" t="s">
        <v>54</v>
      </c>
      <c r="C32" s="13" t="s">
        <v>61</v>
      </c>
      <c r="D32" s="13" t="s">
        <v>206</v>
      </c>
      <c r="E32" s="13" t="s">
        <v>94</v>
      </c>
      <c r="F32" s="16" t="s">
        <v>207</v>
      </c>
      <c r="G32" s="16" t="s">
        <v>208</v>
      </c>
      <c r="H32" s="16" t="s">
        <v>38</v>
      </c>
      <c r="I32" s="16" t="s">
        <v>207</v>
      </c>
      <c r="J32" s="13">
        <v>2024.01</v>
      </c>
      <c r="K32" s="13">
        <v>2024.12</v>
      </c>
      <c r="L32" s="16" t="s">
        <v>146</v>
      </c>
      <c r="M32" s="16" t="s">
        <v>209</v>
      </c>
      <c r="N32" s="22">
        <v>35</v>
      </c>
      <c r="O32" s="22">
        <v>35</v>
      </c>
      <c r="P32" s="22">
        <v>0</v>
      </c>
      <c r="Q32" s="47">
        <v>4</v>
      </c>
      <c r="R32" s="47">
        <v>416</v>
      </c>
      <c r="S32" s="47">
        <v>1428</v>
      </c>
      <c r="T32" s="47">
        <v>0</v>
      </c>
      <c r="U32" s="47">
        <v>156</v>
      </c>
      <c r="V32" s="47">
        <v>516</v>
      </c>
      <c r="W32" s="16" t="s">
        <v>210</v>
      </c>
      <c r="X32" s="16" t="s">
        <v>211</v>
      </c>
      <c r="Y32" s="21"/>
    </row>
    <row r="33" s="2" customFormat="1" ht="94" customHeight="1" spans="1:25">
      <c r="A33" s="6">
        <v>28</v>
      </c>
      <c r="B33" s="7" t="s">
        <v>75</v>
      </c>
      <c r="C33" s="16" t="s">
        <v>101</v>
      </c>
      <c r="D33" s="16" t="s">
        <v>155</v>
      </c>
      <c r="E33" s="7" t="s">
        <v>94</v>
      </c>
      <c r="F33" s="7" t="s">
        <v>212</v>
      </c>
      <c r="G33" s="7" t="s">
        <v>213</v>
      </c>
      <c r="H33" s="7" t="s">
        <v>38</v>
      </c>
      <c r="I33" s="7" t="s">
        <v>212</v>
      </c>
      <c r="J33" s="7">
        <v>2024.01</v>
      </c>
      <c r="K33" s="7">
        <v>2024.12</v>
      </c>
      <c r="L33" s="12" t="s">
        <v>146</v>
      </c>
      <c r="M33" s="7" t="s">
        <v>214</v>
      </c>
      <c r="N33" s="27">
        <v>10</v>
      </c>
      <c r="O33" s="27">
        <v>10</v>
      </c>
      <c r="P33" s="27">
        <v>0</v>
      </c>
      <c r="Q33" s="7">
        <v>1</v>
      </c>
      <c r="R33" s="7">
        <v>75</v>
      </c>
      <c r="S33" s="7">
        <v>342</v>
      </c>
      <c r="T33" s="14">
        <v>0</v>
      </c>
      <c r="U33" s="7">
        <v>5</v>
      </c>
      <c r="V33" s="7">
        <v>9</v>
      </c>
      <c r="W33" s="7" t="s">
        <v>161</v>
      </c>
      <c r="X33" s="7" t="s">
        <v>215</v>
      </c>
      <c r="Y33" s="7"/>
    </row>
    <row r="34" s="2" customFormat="1" ht="66" customHeight="1" spans="1:25">
      <c r="A34" s="6">
        <v>29</v>
      </c>
      <c r="B34" s="13" t="s">
        <v>75</v>
      </c>
      <c r="C34" s="13" t="s">
        <v>101</v>
      </c>
      <c r="D34" s="12" t="s">
        <v>120</v>
      </c>
      <c r="E34" s="13" t="s">
        <v>94</v>
      </c>
      <c r="F34" s="7" t="s">
        <v>216</v>
      </c>
      <c r="G34" s="16" t="s">
        <v>217</v>
      </c>
      <c r="H34" s="16" t="s">
        <v>38</v>
      </c>
      <c r="I34" s="7" t="s">
        <v>218</v>
      </c>
      <c r="J34" s="13">
        <v>2024.01</v>
      </c>
      <c r="K34" s="13">
        <v>2024.12</v>
      </c>
      <c r="L34" s="16" t="s">
        <v>146</v>
      </c>
      <c r="M34" s="7" t="s">
        <v>219</v>
      </c>
      <c r="N34" s="37">
        <v>200</v>
      </c>
      <c r="O34" s="37">
        <v>200</v>
      </c>
      <c r="P34" s="37">
        <v>0</v>
      </c>
      <c r="Q34" s="7">
        <v>5</v>
      </c>
      <c r="R34" s="7">
        <v>125</v>
      </c>
      <c r="S34" s="14">
        <v>503</v>
      </c>
      <c r="T34" s="14">
        <v>0</v>
      </c>
      <c r="U34" s="14">
        <v>46</v>
      </c>
      <c r="V34" s="14">
        <v>125</v>
      </c>
      <c r="W34" s="14" t="s">
        <v>220</v>
      </c>
      <c r="X34" s="14" t="s">
        <v>220</v>
      </c>
      <c r="Y34" s="37"/>
    </row>
    <row r="35" s="2" customFormat="1" ht="50" customHeight="1" spans="1:25">
      <c r="A35" s="6">
        <v>30</v>
      </c>
      <c r="B35" s="13" t="s">
        <v>75</v>
      </c>
      <c r="C35" s="13" t="s">
        <v>101</v>
      </c>
      <c r="D35" s="12" t="s">
        <v>120</v>
      </c>
      <c r="E35" s="13" t="s">
        <v>221</v>
      </c>
      <c r="F35" s="13" t="s">
        <v>222</v>
      </c>
      <c r="G35" s="16" t="s">
        <v>116</v>
      </c>
      <c r="H35" s="16" t="s">
        <v>38</v>
      </c>
      <c r="I35" s="7" t="s">
        <v>222</v>
      </c>
      <c r="J35" s="13">
        <v>2024.01</v>
      </c>
      <c r="K35" s="13">
        <v>2024.12</v>
      </c>
      <c r="L35" s="16" t="s">
        <v>223</v>
      </c>
      <c r="M35" s="7" t="s">
        <v>224</v>
      </c>
      <c r="N35" s="37">
        <v>40</v>
      </c>
      <c r="O35" s="37">
        <v>40</v>
      </c>
      <c r="P35" s="37">
        <v>0</v>
      </c>
      <c r="Q35" s="7">
        <v>10</v>
      </c>
      <c r="R35" s="7">
        <v>320</v>
      </c>
      <c r="S35" s="7">
        <v>653</v>
      </c>
      <c r="T35" s="7">
        <v>0</v>
      </c>
      <c r="U35" s="7">
        <v>130</v>
      </c>
      <c r="V35" s="7">
        <v>320</v>
      </c>
      <c r="W35" s="14" t="s">
        <v>225</v>
      </c>
      <c r="X35" s="14" t="s">
        <v>226</v>
      </c>
      <c r="Y35" s="37"/>
    </row>
    <row r="36" s="2" customFormat="1" ht="78" customHeight="1" spans="1:25">
      <c r="A36" s="6">
        <v>31</v>
      </c>
      <c r="B36" s="13" t="s">
        <v>75</v>
      </c>
      <c r="C36" s="13" t="s">
        <v>101</v>
      </c>
      <c r="D36" s="12" t="s">
        <v>120</v>
      </c>
      <c r="E36" s="13" t="s">
        <v>94</v>
      </c>
      <c r="F36" s="13" t="s">
        <v>164</v>
      </c>
      <c r="G36" s="16" t="s">
        <v>227</v>
      </c>
      <c r="H36" s="16" t="s">
        <v>38</v>
      </c>
      <c r="I36" s="16" t="s">
        <v>228</v>
      </c>
      <c r="J36" s="13">
        <v>2024.01</v>
      </c>
      <c r="K36" s="13">
        <v>2024.12</v>
      </c>
      <c r="L36" s="16" t="s">
        <v>146</v>
      </c>
      <c r="M36" s="7" t="s">
        <v>229</v>
      </c>
      <c r="N36" s="37">
        <v>10</v>
      </c>
      <c r="O36" s="37">
        <v>10</v>
      </c>
      <c r="P36" s="37">
        <v>0</v>
      </c>
      <c r="Q36" s="7">
        <v>2</v>
      </c>
      <c r="R36" s="7">
        <v>320</v>
      </c>
      <c r="S36" s="7">
        <v>653</v>
      </c>
      <c r="T36" s="7">
        <v>0</v>
      </c>
      <c r="U36" s="7">
        <v>130</v>
      </c>
      <c r="V36" s="7">
        <v>320</v>
      </c>
      <c r="W36" s="7" t="s">
        <v>230</v>
      </c>
      <c r="X36" s="7" t="s">
        <v>231</v>
      </c>
      <c r="Y36" s="37"/>
    </row>
    <row r="37" ht="76.5" spans="1:25">
      <c r="A37" s="7">
        <v>32</v>
      </c>
      <c r="B37" s="14" t="s">
        <v>54</v>
      </c>
      <c r="C37" s="14" t="s">
        <v>128</v>
      </c>
      <c r="D37" s="14" t="s">
        <v>232</v>
      </c>
      <c r="E37" s="14" t="s">
        <v>233</v>
      </c>
      <c r="F37" s="14" t="s">
        <v>234</v>
      </c>
      <c r="G37" s="14" t="s">
        <v>235</v>
      </c>
      <c r="H37" s="14" t="s">
        <v>38</v>
      </c>
      <c r="I37" s="14" t="s">
        <v>234</v>
      </c>
      <c r="J37" s="14">
        <v>2024.1</v>
      </c>
      <c r="K37" s="14">
        <v>2024.12</v>
      </c>
      <c r="L37" s="14" t="s">
        <v>233</v>
      </c>
      <c r="M37" s="14" t="s">
        <v>236</v>
      </c>
      <c r="N37" s="22">
        <v>180</v>
      </c>
      <c r="O37" s="22">
        <v>180</v>
      </c>
      <c r="P37" s="22">
        <v>0</v>
      </c>
      <c r="Q37" s="14">
        <v>2</v>
      </c>
      <c r="R37" s="14">
        <v>853</v>
      </c>
      <c r="S37" s="14">
        <v>3435</v>
      </c>
      <c r="T37" s="14">
        <v>0</v>
      </c>
      <c r="U37" s="14">
        <v>180</v>
      </c>
      <c r="V37" s="14">
        <v>674</v>
      </c>
      <c r="W37" s="14" t="s">
        <v>237</v>
      </c>
      <c r="X37" s="14" t="s">
        <v>238</v>
      </c>
      <c r="Y37" s="58"/>
    </row>
    <row r="38" ht="51" spans="1:25">
      <c r="A38" s="7">
        <v>33</v>
      </c>
      <c r="B38" s="14" t="s">
        <v>75</v>
      </c>
      <c r="C38" s="14" t="s">
        <v>101</v>
      </c>
      <c r="D38" s="14" t="s">
        <v>239</v>
      </c>
      <c r="E38" s="14" t="s">
        <v>233</v>
      </c>
      <c r="F38" s="14" t="s">
        <v>240</v>
      </c>
      <c r="G38" s="14" t="s">
        <v>241</v>
      </c>
      <c r="H38" s="14" t="s">
        <v>145</v>
      </c>
      <c r="I38" s="14" t="s">
        <v>240</v>
      </c>
      <c r="J38" s="14">
        <v>2024.1</v>
      </c>
      <c r="K38" s="14">
        <v>2024.12</v>
      </c>
      <c r="L38" s="14" t="s">
        <v>233</v>
      </c>
      <c r="M38" s="14" t="s">
        <v>242</v>
      </c>
      <c r="N38" s="22">
        <v>10</v>
      </c>
      <c r="O38" s="22">
        <v>10</v>
      </c>
      <c r="P38" s="22">
        <v>0</v>
      </c>
      <c r="Q38" s="14">
        <v>0</v>
      </c>
      <c r="R38" s="14">
        <v>405</v>
      </c>
      <c r="S38" s="14">
        <v>1447</v>
      </c>
      <c r="T38" s="14">
        <v>0</v>
      </c>
      <c r="U38" s="14">
        <v>85</v>
      </c>
      <c r="V38" s="14">
        <v>274</v>
      </c>
      <c r="W38" s="7" t="s">
        <v>243</v>
      </c>
      <c r="X38" s="7" t="s">
        <v>244</v>
      </c>
      <c r="Y38" s="14"/>
    </row>
    <row r="39" ht="69" customHeight="1" spans="1:25">
      <c r="A39" s="17">
        <v>34</v>
      </c>
      <c r="B39" s="7" t="s">
        <v>75</v>
      </c>
      <c r="C39" s="12" t="s">
        <v>186</v>
      </c>
      <c r="D39" s="12" t="s">
        <v>245</v>
      </c>
      <c r="E39" s="12" t="s">
        <v>221</v>
      </c>
      <c r="F39" s="12" t="s">
        <v>246</v>
      </c>
      <c r="G39" s="12" t="s">
        <v>247</v>
      </c>
      <c r="H39" s="12" t="s">
        <v>38</v>
      </c>
      <c r="I39" s="14" t="s">
        <v>246</v>
      </c>
      <c r="J39" s="31">
        <v>2024.1</v>
      </c>
      <c r="K39" s="31">
        <v>2024.12</v>
      </c>
      <c r="L39" s="14" t="s">
        <v>221</v>
      </c>
      <c r="M39" s="12" t="s">
        <v>248</v>
      </c>
      <c r="N39" s="37">
        <v>20</v>
      </c>
      <c r="O39" s="37">
        <v>20</v>
      </c>
      <c r="P39" s="37">
        <v>0</v>
      </c>
      <c r="Q39" s="31">
        <v>1</v>
      </c>
      <c r="R39" s="31">
        <v>300</v>
      </c>
      <c r="S39" s="31">
        <v>1450</v>
      </c>
      <c r="T39" s="24">
        <v>0</v>
      </c>
      <c r="U39" s="31">
        <v>72</v>
      </c>
      <c r="V39" s="31">
        <v>244</v>
      </c>
      <c r="W39" s="51" t="s">
        <v>249</v>
      </c>
      <c r="X39" s="12" t="s">
        <v>250</v>
      </c>
      <c r="Y39" s="12"/>
    </row>
    <row r="40" ht="61" customHeight="1" spans="1:25">
      <c r="A40" s="18">
        <v>35</v>
      </c>
      <c r="B40" s="12" t="s">
        <v>75</v>
      </c>
      <c r="C40" s="12" t="s">
        <v>251</v>
      </c>
      <c r="D40" s="12" t="s">
        <v>120</v>
      </c>
      <c r="E40" s="12" t="s">
        <v>221</v>
      </c>
      <c r="F40" s="23" t="s">
        <v>246</v>
      </c>
      <c r="G40" s="12" t="s">
        <v>252</v>
      </c>
      <c r="H40" s="12" t="s">
        <v>38</v>
      </c>
      <c r="I40" s="23" t="s">
        <v>246</v>
      </c>
      <c r="J40" s="12">
        <v>2024.1</v>
      </c>
      <c r="K40" s="12">
        <v>2024.12</v>
      </c>
      <c r="L40" s="14" t="s">
        <v>253</v>
      </c>
      <c r="M40" s="12" t="s">
        <v>254</v>
      </c>
      <c r="N40" s="37">
        <v>12</v>
      </c>
      <c r="O40" s="37">
        <v>12</v>
      </c>
      <c r="P40" s="37">
        <v>0</v>
      </c>
      <c r="Q40" s="37">
        <v>1</v>
      </c>
      <c r="R40" s="12">
        <v>210</v>
      </c>
      <c r="S40" s="12">
        <v>786</v>
      </c>
      <c r="T40" s="12">
        <v>0</v>
      </c>
      <c r="U40" s="12">
        <v>72</v>
      </c>
      <c r="V40" s="52">
        <v>244</v>
      </c>
      <c r="W40" s="12" t="s">
        <v>255</v>
      </c>
      <c r="X40" s="12" t="s">
        <v>256</v>
      </c>
      <c r="Y40" s="59"/>
    </row>
  </sheetData>
  <mergeCells count="27">
    <mergeCell ref="A1:Y1"/>
    <mergeCell ref="B2:D2"/>
    <mergeCell ref="J2:M2"/>
    <mergeCell ref="N2:P2"/>
    <mergeCell ref="Q2:V2"/>
    <mergeCell ref="O3:P3"/>
    <mergeCell ref="T3:V3"/>
    <mergeCell ref="A2:A4"/>
    <mergeCell ref="B3:B4"/>
    <mergeCell ref="C3:C4"/>
    <mergeCell ref="D3:D4"/>
    <mergeCell ref="E2:E4"/>
    <mergeCell ref="F2:F4"/>
    <mergeCell ref="G2:G4"/>
    <mergeCell ref="H2:H4"/>
    <mergeCell ref="I2:I4"/>
    <mergeCell ref="J3:J4"/>
    <mergeCell ref="K3:K4"/>
    <mergeCell ref="L3:L4"/>
    <mergeCell ref="M3:M4"/>
    <mergeCell ref="N3:N4"/>
    <mergeCell ref="Q3:Q4"/>
    <mergeCell ref="R3:R4"/>
    <mergeCell ref="S3:S4"/>
    <mergeCell ref="W2:W4"/>
    <mergeCell ref="X2:X4"/>
    <mergeCell ref="Y2:Y4"/>
  </mergeCells>
  <pageMargins left="0.700694444444445" right="0.700694444444445" top="0.118055555555556" bottom="0.751388888888889" header="0.0388888888888889" footer="0.298611111111111"/>
  <pageSetup paperSize="8" scale="72" fitToHeight="0" orientation="landscape" horizontalDpi="600"/>
  <headerFooter/>
  <rowBreaks count="3" manualBreakCount="3">
    <brk id="13" max="16383" man="1"/>
    <brk id="22" max="16383" man="1"/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2023-05-14T19:15:00Z</dcterms:created>
  <dcterms:modified xsi:type="dcterms:W3CDTF">2024-04-10T08:31:47Z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E7EA3D8FA81E40B19CA2500EF3E2DF77_13</vt:lpwstr>
  </property>
</Properties>
</file>