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900"/>
  </bookViews>
  <sheets>
    <sheet name="入库项目申报表" sheetId="2" r:id="rId1"/>
  </sheets>
  <definedNames>
    <definedName name="_xlnm._FilterDatabase" localSheetId="0" hidden="1">入库项目申报表!$A$1:$Y$38</definedName>
    <definedName name="_xlnm.Print_Titles" localSheetId="0">入库项目申报表!$1:$4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<sst xmlns="http://schemas.openxmlformats.org/spreadsheetml/2006/main" count="477" uniqueCount="251">
  <si>
    <t>常德经开区2025年度巩固拓展脱贫攻坚成果和乡村振兴有效衔接资金项目第二批实施计划表</t>
  </si>
  <si>
    <t>序号</t>
  </si>
  <si>
    <t>项目类别</t>
  </si>
  <si>
    <t>乡</t>
  </si>
  <si>
    <t>村</t>
  </si>
  <si>
    <t>项目名称</t>
  </si>
  <si>
    <t>建设性质</t>
  </si>
  <si>
    <t>实施地点</t>
  </si>
  <si>
    <t>时间进度</t>
  </si>
  <si>
    <t>资金规模和筹资方式</t>
  </si>
  <si>
    <t>受益对象</t>
  </si>
  <si>
    <t>绩效目标</t>
  </si>
  <si>
    <t>联农带农机制</t>
  </si>
  <si>
    <t>备注</t>
  </si>
  <si>
    <t>项目类型</t>
  </si>
  <si>
    <t>二级项目类型</t>
  </si>
  <si>
    <t>项目子类型</t>
  </si>
  <si>
    <t>计划开工时间</t>
  </si>
  <si>
    <t>计划完工时间</t>
  </si>
  <si>
    <t>责任单位</t>
  </si>
  <si>
    <t>建设内容及规模</t>
  </si>
  <si>
    <t>项目预算总投资（万元）</t>
  </si>
  <si>
    <t>其中</t>
  </si>
  <si>
    <t>受益村数(个)</t>
  </si>
  <si>
    <t>受益户数(户 )</t>
  </si>
  <si>
    <t>受益人口数（人）</t>
  </si>
  <si>
    <t>财政资金（万元）</t>
  </si>
  <si>
    <t>其他资金（万元）</t>
  </si>
  <si>
    <t>受益脱贫村数 (个)</t>
  </si>
  <si>
    <t>受益脱贫户数及防止返贫监测对象户数（户）</t>
  </si>
  <si>
    <t>受益脱贫人口数及防止返贫监测对象人口数（人）</t>
  </si>
  <si>
    <t>就业项目</t>
  </si>
  <si>
    <t>务工补助</t>
  </si>
  <si>
    <t>交通费补助</t>
  </si>
  <si>
    <t>两街一镇</t>
  </si>
  <si>
    <t>有脱贫人口的村</t>
  </si>
  <si>
    <t>新建</t>
  </si>
  <si>
    <t>农业农村局</t>
  </si>
  <si>
    <t>为区1187名外出务工脱贫人口提供交通补助</t>
  </si>
  <si>
    <t>输出地给予省外400元补贴标准，省内市外200元补贴标准，市内区外100元补贴标准的交通补助</t>
  </si>
  <si>
    <t>省三</t>
  </si>
  <si>
    <t>乡村建设行动</t>
  </si>
  <si>
    <t>人居环境整治</t>
  </si>
  <si>
    <t>农村垃圾治理</t>
  </si>
  <si>
    <t>区23个村、社区</t>
  </si>
  <si>
    <t>两街一镇环境卫生整治项目补助资金</t>
  </si>
  <si>
    <t>人居环境设备设施建设,每季度评选出“人居环境整治优秀”村（居）3个、“优秀保洁员1人”“人居环境较差村（居）1个，按照以奖代补的方式对”人居环境整治优秀“的村（居）按计分排名给予3万、2万、1万的奖励、优秀保洁员给予0.25万元的奖励、”人居环境较差的“的村（居）给予0.5万元的处罚。</t>
  </si>
  <si>
    <t>改善脱贫户及监测户的生产生活条件，改善当地农户的生产生活条件，调动当地农户发展人居环境的积极性，助推当地生态振兴，加快当地群众早日致富的步伐。</t>
  </si>
  <si>
    <r>
      <rPr>
        <sz val="10"/>
        <rFont val="仿宋_GB2312"/>
        <charset val="134"/>
      </rPr>
      <t>为脱贫户和监测户</t>
    </r>
    <r>
      <rPr>
        <sz val="10"/>
        <rFont val="仿宋"/>
        <charset val="134"/>
      </rPr>
      <t>1047</t>
    </r>
    <r>
      <rPr>
        <sz val="10"/>
        <rFont val="仿宋_GB2312"/>
        <charset val="134"/>
      </rPr>
      <t>户3572人，一般农户16296户61019人提升垃圾处理功能，改善人居环境水平</t>
    </r>
  </si>
  <si>
    <t>区级</t>
  </si>
  <si>
    <t>秸秆综合利用</t>
  </si>
  <si>
    <t>乡村建设</t>
  </si>
  <si>
    <t>21个村社</t>
  </si>
  <si>
    <t>改（扩）建</t>
  </si>
  <si>
    <t>对秸秆综合利用转化项目建设，对正常运行的秸秆收储主体，每年秸秆收储量达到3000吨以上的有县市区按照50/元的标准，根据实际收储量进行奖补，对联合收割机加装切碎装置，由县市区按切碎装置费用的30%实行奖补，单台农机补额不超过1500元。新购置半喂入联合收割打捆一体机、粉碎还田机等秸秆综合利用农机的，由县市区按享受国家补贴后价格的20%叠加奖补，单台农机补额不超过50000元。</t>
  </si>
  <si>
    <t>推进生态文明建设，积极培育、壮大、扶持秸秆综合利用主体，改善脱贫户机监测户的生产生活环境。</t>
  </si>
  <si>
    <t>改善脱贫户212户和监测户693人的生产和生活环境</t>
  </si>
  <si>
    <t>水利基础设施</t>
  </si>
  <si>
    <t>水利设施基础设施</t>
  </si>
  <si>
    <t>12个村</t>
  </si>
  <si>
    <t>友谊河、东风河、枉水河、中心渠、三岗渠、幸福渠、东西干渠日常养护及清淤除杂</t>
  </si>
  <si>
    <t>小河堤、东风河（石门桥镇）14公里；东风河（樟木桥街道）7公里；枉水河（德山街道）4公里；中心渠、三岗渠、幸福渠（三合垸）6.3公里；东西干渠（金陵水库）5公里日常养护及整修除杂</t>
  </si>
  <si>
    <t>小河堤、东风河（石门桥镇）14公里、东风河（樟木桥街道）7公里、枉水河（德山街道）4公里、中心渠、三岗渠、幸福渠（三合垸）6.3公里、东西干渠（金陵水库）5公里日常养护及整修除杂</t>
  </si>
  <si>
    <t>防洪保安，解决人居环境问题</t>
  </si>
  <si>
    <t>农村公共服务</t>
  </si>
  <si>
    <t>其他</t>
  </si>
  <si>
    <t>石门桥镇</t>
  </si>
  <si>
    <t>17个村（社）</t>
  </si>
  <si>
    <t>村级广播设备新建</t>
  </si>
  <si>
    <t>石门桥镇人民政府</t>
  </si>
  <si>
    <t>新建17个村（社）广播设施</t>
  </si>
  <si>
    <t>遵循基层减负政策，提升政策宣讲的时效率</t>
  </si>
  <si>
    <t>提升一件事一次办的时效，提高基层办事效率</t>
  </si>
  <si>
    <t>农村基础设施</t>
  </si>
  <si>
    <t>小型农田水利基础设施建设</t>
  </si>
  <si>
    <t>伍家嘴村、范家潭村</t>
  </si>
  <si>
    <t>邱家碈电排、新堤机埠冬季整修工程</t>
  </si>
  <si>
    <t>改建</t>
  </si>
  <si>
    <t>水泵更换、维修保养、涵闸清淤、电器设备安全检测等</t>
  </si>
  <si>
    <t>解决石门桥镇6个村1329户26356亩农田灌溉及防洪保安问题</t>
  </si>
  <si>
    <t>为石门桥镇6个村脱贫户和监测户210户697人及一般农户改善农田灌溉问题</t>
  </si>
  <si>
    <t>农村基础设施（含产业配套基础设施）</t>
  </si>
  <si>
    <t>赵家桥村</t>
  </si>
  <si>
    <t>赵家桥村中港砍杂清淤整修工程</t>
  </si>
  <si>
    <t>整修</t>
  </si>
  <si>
    <t>对中港3850米的河堤进行砍杂，清淤，维修，以及对河堤两旁的机耕道进行砍杂，整修。</t>
  </si>
  <si>
    <t>改善脱贫户和监测户39户135人和一般农户516户2013人的农田灌溉问题</t>
  </si>
  <si>
    <t>为脱贫户和监测户39户135人，一般农户516户2013人改善生产生活条件，降低生活成本</t>
  </si>
  <si>
    <t>省二</t>
  </si>
  <si>
    <t>农村基础建设</t>
  </si>
  <si>
    <t>二岗桥村</t>
  </si>
  <si>
    <t>二岗桥村农耕机井新建</t>
  </si>
  <si>
    <t>新建农耕机井4口</t>
  </si>
  <si>
    <t>出现季节性取水困难时，确保农业生产不受影响，</t>
  </si>
  <si>
    <t>九龙庵村</t>
  </si>
  <si>
    <t>九龙庵村村部围墙除险加固</t>
  </si>
  <si>
    <t>九龙庵村村部围墙长45米，高3米，除险加固等</t>
  </si>
  <si>
    <t>解决公共区域安全问题，提高群众的满意度</t>
  </si>
  <si>
    <t>改善群众安全出行问题</t>
  </si>
  <si>
    <t>中二</t>
  </si>
  <si>
    <t>水利基础设施建设</t>
  </si>
  <si>
    <t>栗山口村</t>
  </si>
  <si>
    <t>栗山口村机耕桥重建</t>
  </si>
  <si>
    <t>栗山口村4组（原10组.8组）西干渠两座机耕桥重建等</t>
  </si>
  <si>
    <t>解决脱贫户和监测户9户33人及一般农户72户246人出行安全的问题</t>
  </si>
  <si>
    <t>解决脱贫户和监测户9户33人及一般农户72户246人，改善生产生活条件及改善人居环境</t>
  </si>
  <si>
    <t>抗旱机井</t>
  </si>
  <si>
    <t>青龙岗村</t>
  </si>
  <si>
    <t>4组、9组</t>
  </si>
  <si>
    <t>新建2口抗旱机井、沟渠新建等</t>
  </si>
  <si>
    <t>提高抗旱蓄水能力，确保良田增产丰收，解决农田310亩灌溉问题</t>
  </si>
  <si>
    <t>提高抗旱蓄水能力，确保良田增产丰收，解决脱贫户10户27人农田灌溉问题</t>
  </si>
  <si>
    <t>乌塘岗村</t>
  </si>
  <si>
    <t>1组、2组沟渠整修及新建灌溉泵房</t>
  </si>
  <si>
    <t>乌塘岗村1组、2组、3组、5组</t>
  </si>
  <si>
    <t>抗旱沟渠硬化800米及新建泵房及渠道疏通等</t>
  </si>
  <si>
    <t>解决脱贫户和监测9户34人及一般农户385户1127人460亩农田灌溉问题</t>
  </si>
  <si>
    <t>为脱贫户和监测9户34人及一般农户385户1127人改善生产生活条件及460亩农田灌溉问题</t>
  </si>
  <si>
    <t>基础设施</t>
  </si>
  <si>
    <t>伍家嘴村</t>
  </si>
  <si>
    <t>6-15组灌溉沟渠改造项目</t>
  </si>
  <si>
    <t>伍家嘴村6-15组灌溉沟渠清淤除杂1500米，硬化500米，改善灌溉面积800亩</t>
  </si>
  <si>
    <t>解决脱贫户和监测户17户72人及一般农户597户2272人800亩农田灌溉问题，方便种植产业发展</t>
  </si>
  <si>
    <t>为脱贫户和监测户25户110人及一般农户597户2272人改善生产生活条件及800亩农田灌溉问题。方便种植产业发展</t>
  </si>
  <si>
    <t>农村道路建设</t>
  </si>
  <si>
    <t>11-15组组道硬化项目</t>
  </si>
  <si>
    <t>伍家嘴</t>
  </si>
  <si>
    <t>新建组道硬化0.5公里</t>
  </si>
  <si>
    <t>为脱贫户、监测户47户155人及一般农户500户1800人，265亩农田建设示范片区</t>
  </si>
  <si>
    <t>八斗湾村</t>
  </si>
  <si>
    <t>4组、5组新建机井</t>
  </si>
  <si>
    <t>八斗湾村4组、5组</t>
  </si>
  <si>
    <t>新建机井1座</t>
  </si>
  <si>
    <t>解决脱贫户和监测11户33人及一般农户106户546人生产生活条件500亩农田灌溉问题</t>
  </si>
  <si>
    <t>为脱贫户和监测11户33人及一般农户106户546人生产生活条件及500亩农田灌溉问题</t>
  </si>
  <si>
    <t>小型农田水利设施建设</t>
  </si>
  <si>
    <t>德山街道</t>
  </si>
  <si>
    <t>永丰社区</t>
  </si>
  <si>
    <t>17组抗旱、排渍沟渠整治硬化</t>
  </si>
  <si>
    <t xml:space="preserve">永丰社区17组 </t>
  </si>
  <si>
    <t>2025.1.</t>
  </si>
  <si>
    <t>1200米沟渠除杂清淤、硬化</t>
  </si>
  <si>
    <t>改善脱贫户及监测户的生产生活条件，改善当地农户的生产生活条件，丰收增产</t>
  </si>
  <si>
    <t>为脱贫户和监测户15户51人及一般农户68户204人改善生产生活条件，丰收增产</t>
  </si>
  <si>
    <t>青山社区</t>
  </si>
  <si>
    <t>9组道路硬化工程</t>
  </si>
  <si>
    <t>青山社区9组</t>
  </si>
  <si>
    <t>青山社区9组组道路硬化长900米，宽3米，厚0.2米</t>
  </si>
  <si>
    <t>改善当地农户的出行环境，方便村民出行</t>
  </si>
  <si>
    <t>为脱贫户和监测户10户41人及一般农户37户174人改善生产生活条件，方便村民出行</t>
  </si>
  <si>
    <t>农村基础设施建设</t>
  </si>
  <si>
    <t>道路硬化</t>
  </si>
  <si>
    <t>樟木桥街道</t>
  </si>
  <si>
    <t>双岗社区</t>
  </si>
  <si>
    <t>双岗社区24组村组道路拓宽、加固及延伸硬化</t>
  </si>
  <si>
    <t>新建宽2.5米、长300米的道路硬化，对部分路基维修加固、护坡拓宽</t>
  </si>
  <si>
    <t>为社区农业稳产增产提供保障，出行提供便利</t>
  </si>
  <si>
    <t>配套设施项目</t>
  </si>
  <si>
    <t>基础设施改造</t>
  </si>
  <si>
    <t>龙潭庵社区</t>
  </si>
  <si>
    <t>龙潭庵社区自来水改造项目</t>
  </si>
  <si>
    <t>龙潭庵</t>
  </si>
  <si>
    <t>龙潭庵社区1组、3组，8组17户居民受益</t>
  </si>
  <si>
    <t>改善脱贫户生产生活条件</t>
  </si>
  <si>
    <t>解决脱贫户及居民饮水条件</t>
  </si>
  <si>
    <t>清淤扩容</t>
  </si>
  <si>
    <t>经开区</t>
  </si>
  <si>
    <t>15个村</t>
  </si>
  <si>
    <t>（小农水项目）山塘整修</t>
  </si>
  <si>
    <t>15个村47口山塘清淤扩容，新增蓄水8.2382万立方米，改善灌溉面积974亩。</t>
  </si>
  <si>
    <t>解决脱贫户和监测户606户2075人及一般农户382户1423人农田灌溉问题</t>
  </si>
  <si>
    <t>为脱贫户和监测户606户2075人及一般农户382户1423人改善生产生活条件及农田灌溉问题</t>
  </si>
  <si>
    <t>大坪村</t>
  </si>
  <si>
    <t>大坪1组新建机耕道及沟渠清淤工程</t>
  </si>
  <si>
    <t>新建机耕道180米，沟渠清淤200米等</t>
  </si>
  <si>
    <t>解决脱贫户和监测户4户17人及一般农户4户15人18亩农田灌溉问题</t>
  </si>
  <si>
    <t>新建机耕道</t>
  </si>
  <si>
    <t>狮子山村</t>
  </si>
  <si>
    <t>狮子山村4组新建机耕道</t>
  </si>
  <si>
    <t>狮子山村4组新建机耕道313米等</t>
  </si>
  <si>
    <t xml:space="preserve">9
</t>
  </si>
  <si>
    <t>解决脱贫户和监测户9户33人及一般农户52户185人300余亩农田生产问题</t>
  </si>
  <si>
    <t xml:space="preserve">农村基础设施
</t>
  </si>
  <si>
    <t>二岗桥村自来水管网改造</t>
  </si>
  <si>
    <t>石门桥镇建设管理站</t>
  </si>
  <si>
    <t>对二岗桥村（原二港桥思源水厂）进行管网改造</t>
  </si>
  <si>
    <t>通过水管管网改造，解决村民饮水不安全的难题，有效解决民生问题。</t>
  </si>
  <si>
    <t>改善脱贫户、监测户及一般农户饮用水和居住条件</t>
  </si>
  <si>
    <t>水利设施基础建设</t>
  </si>
  <si>
    <t>组道硬化及机耕道整修项目</t>
  </si>
  <si>
    <t>组道硬化200米（含路边水塘护坡除杂等），机耕道整修300米，涵管整修150米等</t>
  </si>
  <si>
    <t>解决脱贫户、监测户47户155人及一般农户500户1800人，出行难问题</t>
  </si>
  <si>
    <t>9组沟渠整修项目</t>
  </si>
  <si>
    <t>9组沟渠清淤整修长255米宽3米等</t>
  </si>
  <si>
    <t>解决脱贫户、监测户47户155人及一般农户200户900人的农田灌溉问题</t>
  </si>
  <si>
    <t>解决脱贫户、监测户47户155人及一般农户200户900人，农田灌溉问题</t>
  </si>
  <si>
    <t>农村道路建设建设</t>
  </si>
  <si>
    <t>石门桥村</t>
  </si>
  <si>
    <t>组道硬化</t>
  </si>
  <si>
    <t>8组200米道硬化，9组300米组道硬化</t>
  </si>
  <si>
    <t>解决脱贫户和监测24户84人及一般农户116户406人生产生活条件，出行问题</t>
  </si>
  <si>
    <t>从整体上提升村容村貌，夯实乡村振兴建设</t>
  </si>
  <si>
    <t>中二9
省三3</t>
  </si>
  <si>
    <t>小型水利设施</t>
  </si>
  <si>
    <t>常安社区</t>
  </si>
  <si>
    <t>东风河底碈建设</t>
  </si>
  <si>
    <t>东风河</t>
  </si>
  <si>
    <t>新建底碈25米</t>
  </si>
  <si>
    <t>解决脱贫户和监测户及一般农户农田灌溉问题及安全问题</t>
  </si>
  <si>
    <t>产业发展项目</t>
  </si>
  <si>
    <t>金融保险配套项目</t>
  </si>
  <si>
    <t>贴息贷款</t>
  </si>
  <si>
    <t>新型农业经营主体贷款贴息</t>
  </si>
  <si>
    <t>预计为全区24个新型经营主体进行贷款贴息</t>
  </si>
  <si>
    <t>培育发展新型农业经营主体，减轻新型农业经营主体融资成本负担</t>
  </si>
  <si>
    <t>减轻其贷款压力</t>
  </si>
  <si>
    <t>省一、三、省七</t>
  </si>
  <si>
    <t>除险加固</t>
  </si>
  <si>
    <t>经开区三合垸三处险点除险加固</t>
  </si>
  <si>
    <t>三合垸</t>
  </si>
  <si>
    <t>三处险点除险加固</t>
  </si>
  <si>
    <t>解决伍家嘴村防汛抢险等问题，防止发生险情</t>
  </si>
  <si>
    <t>改善脱贫户、监测户47户155人及一般农户500户1800人生产生活条件，防止2000亩农田内涝</t>
  </si>
  <si>
    <t>产业路建设</t>
  </si>
  <si>
    <t>九龙庵村产业连接路拓宽改造工程</t>
  </si>
  <si>
    <t>整修、扩建</t>
  </si>
  <si>
    <t>对2800米村主道路进行整修、拓宽改造等</t>
  </si>
  <si>
    <t>解决脱贫户、监测户12户34人及一般农户92户279人，出行难的问题</t>
  </si>
  <si>
    <t>为脱贫户和监测户12户34人及一般农户92户279人改善生产生活条件及改善人居环境</t>
  </si>
  <si>
    <t>省三11区级8</t>
  </si>
  <si>
    <t>14组道路硬化工程</t>
  </si>
  <si>
    <t>永丰社区14组</t>
  </si>
  <si>
    <t>永丰社区14组组道路硬化长300米，宽3米，厚0.2米</t>
  </si>
  <si>
    <t>改善脱贫户及监测户的生产生活条件，改善当地农户的生产生活条件，方便村民出行</t>
  </si>
  <si>
    <t>为脱贫户和监测户4户18人及一般农户41户158人改善生产生活条件，方便村民出行</t>
  </si>
  <si>
    <t>10组道路硬化工程</t>
  </si>
  <si>
    <t>青山社区10组</t>
  </si>
  <si>
    <t>青山社区10组组道路硬化长600米，宽3米，厚0.2米</t>
  </si>
  <si>
    <t>为脱贫户和监测户8户23人及一般农户43户168人改善生产生活条件，方便村民出行</t>
  </si>
  <si>
    <t>农村道路建设（通村路、通户路、小型桥梁等）</t>
  </si>
  <si>
    <t>范家潭村</t>
  </si>
  <si>
    <t>范家潭村毁损组道修复工程</t>
  </si>
  <si>
    <t>修复路段长2km，宽5m，厚10cm</t>
  </si>
  <si>
    <t>解决脱贫户、监测户13户63人及一般农户312户652人，安全出行</t>
  </si>
  <si>
    <t>为脱贫户和监测户13户63人及一般农户312户652人改善生产生活条件及安全出行</t>
  </si>
  <si>
    <t>青山社区组道维修加固工程</t>
  </si>
  <si>
    <t>青山社区25组、26组、27组、30组</t>
  </si>
  <si>
    <t>1700米组道维修加固</t>
  </si>
  <si>
    <t>改善脱贫户及监测户27户120人和群众出行环境。方便村民出行</t>
  </si>
  <si>
    <t>为脱贫户和监测户27户120人及一般农户263户1130人改善生产生活条件，降低生产成本</t>
  </si>
  <si>
    <t>省七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</si>
</sst>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8">
    <font>
      <sz val="11"/>
      <color theme="1"/>
      <name val="宋体"/>
      <charset val="134"/>
      <scheme val="minor"/>
    </font>
    <font>
      <sz val="11"/>
      <name val="宋体"/>
      <charset val="134"/>
      <scheme val="minor"/>
    </font>
    <font>
      <sz val="10"/>
      <color theme="1"/>
      <name val="仿宋"/>
      <charset val="134"/>
    </font>
    <font>
      <b/>
      <sz val="22"/>
      <name val="宋体"/>
      <charset val="134"/>
    </font>
    <font>
      <sz val="10"/>
      <name val="宋体"/>
      <charset val="134"/>
      <scheme val="minor"/>
    </font>
    <font>
      <sz val="10"/>
      <name val="宋体"/>
      <charset val="134"/>
    </font>
    <font>
      <sz val="10"/>
      <name val="仿宋"/>
      <charset val="134"/>
    </font>
    <font>
      <sz val="10"/>
      <name val="仿宋_GB2312"/>
      <charset val="134"/>
    </font>
    <font>
      <sz val="9"/>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6">
    <xf numFmtId="0" fontId="0" fillId="0" borderId="0" xfId="0">
      <alignment vertical="center"/>
    </xf>
    <xf numFmtId="0" fontId="1" fillId="0" borderId="0" xfId="0" applyFont="1" applyFill="1">
      <alignment vertical="center"/>
    </xf>
    <xf numFmtId="0" fontId="1" fillId="0" borderId="0" xfId="0" applyFont="1" applyFill="1" applyBorder="1">
      <alignment vertical="center"/>
    </xf>
    <xf numFmtId="0" fontId="2" fillId="0" borderId="0" xfId="0" applyFont="1" applyFill="1" applyBorder="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176" fontId="1" fillId="0" borderId="0"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7" fontId="3" fillId="0" borderId="0"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8"/>
  <sheetViews>
    <sheetView tabSelected="1" view="pageBreakPreview" zoomScaleNormal="100" workbookViewId="0">
      <selection activeCell="A1" sqref="A1:Y1"/>
    </sheetView>
  </sheetViews>
  <sheetFormatPr defaultColWidth="8.89166666666667" defaultRowHeight="13.5"/>
  <cols>
    <col min="1" max="1" width="5.75" style="4" customWidth="1"/>
    <col min="2" max="2" width="10.1083333333333" style="4" customWidth="1"/>
    <col min="3" max="4" width="8.89166666666667" style="4"/>
    <col min="5" max="6" width="8.89166666666667" style="5"/>
    <col min="7" max="7" width="10.375" style="4" customWidth="1"/>
    <col min="8" max="9" width="8.89166666666667" style="4"/>
    <col min="10" max="10" width="9.44166666666667" style="4"/>
    <col min="11" max="11" width="10.375" style="4"/>
    <col min="12" max="12" width="8.89166666666667" style="4"/>
    <col min="13" max="13" width="27.4916666666667" style="4" customWidth="1"/>
    <col min="14" max="15" width="10.375" style="6"/>
    <col min="16" max="16" width="9.25" style="6"/>
    <col min="17" max="17" width="8.89166666666667" style="7"/>
    <col min="18" max="19" width="9.66666666666667" style="7"/>
    <col min="20" max="21" width="8.89166666666667" style="7"/>
    <col min="22" max="22" width="16.8833333333333" style="7" customWidth="1"/>
    <col min="23" max="23" width="20.5" style="4" customWidth="1"/>
    <col min="24" max="24" width="18.125" style="4" customWidth="1"/>
    <col min="25" max="25" width="6.81666666666667" style="5" customWidth="1"/>
    <col min="26" max="16384" width="8.89166666666667" style="2"/>
  </cols>
  <sheetData>
    <row r="1" ht="64" customHeight="1" spans="1:25">
      <c r="A1" s="8" t="s">
        <v>0</v>
      </c>
      <c r="B1" s="8"/>
      <c r="C1" s="8"/>
      <c r="D1" s="8"/>
      <c r="E1" s="8"/>
      <c r="F1" s="8"/>
      <c r="G1" s="8"/>
      <c r="H1" s="8"/>
      <c r="I1" s="8"/>
      <c r="J1" s="8"/>
      <c r="K1" s="8"/>
      <c r="L1" s="8"/>
      <c r="M1" s="8"/>
      <c r="N1" s="16"/>
      <c r="O1" s="16"/>
      <c r="P1" s="16"/>
      <c r="Q1" s="20"/>
      <c r="R1" s="20"/>
      <c r="S1" s="20"/>
      <c r="T1" s="20"/>
      <c r="U1" s="20"/>
      <c r="V1" s="20"/>
      <c r="W1" s="8"/>
      <c r="X1" s="8"/>
      <c r="Y1" s="8"/>
    </row>
    <row r="2" ht="37" customHeight="1" spans="1:25">
      <c r="A2" s="9" t="s">
        <v>1</v>
      </c>
      <c r="B2" s="9" t="s">
        <v>2</v>
      </c>
      <c r="C2" s="9"/>
      <c r="D2" s="9"/>
      <c r="E2" s="9" t="s">
        <v>3</v>
      </c>
      <c r="F2" s="9" t="s">
        <v>4</v>
      </c>
      <c r="G2" s="9" t="s">
        <v>5</v>
      </c>
      <c r="H2" s="9" t="s">
        <v>6</v>
      </c>
      <c r="I2" s="9" t="s">
        <v>7</v>
      </c>
      <c r="J2" s="9" t="s">
        <v>8</v>
      </c>
      <c r="K2" s="9"/>
      <c r="L2" s="9"/>
      <c r="M2" s="9"/>
      <c r="N2" s="17" t="s">
        <v>9</v>
      </c>
      <c r="O2" s="17"/>
      <c r="P2" s="17"/>
      <c r="Q2" s="21" t="s">
        <v>10</v>
      </c>
      <c r="R2" s="21"/>
      <c r="S2" s="21"/>
      <c r="T2" s="21"/>
      <c r="U2" s="21"/>
      <c r="V2" s="21"/>
      <c r="W2" s="9" t="s">
        <v>11</v>
      </c>
      <c r="X2" s="9" t="s">
        <v>12</v>
      </c>
      <c r="Y2" s="9" t="s">
        <v>13</v>
      </c>
    </row>
    <row r="3" ht="31" customHeight="1" spans="1:25">
      <c r="A3" s="9"/>
      <c r="B3" s="9" t="s">
        <v>14</v>
      </c>
      <c r="C3" s="9" t="s">
        <v>15</v>
      </c>
      <c r="D3" s="9" t="s">
        <v>16</v>
      </c>
      <c r="E3" s="9"/>
      <c r="F3" s="9"/>
      <c r="G3" s="9"/>
      <c r="H3" s="9"/>
      <c r="I3" s="9"/>
      <c r="J3" s="9" t="s">
        <v>17</v>
      </c>
      <c r="K3" s="9" t="s">
        <v>18</v>
      </c>
      <c r="L3" s="9" t="s">
        <v>19</v>
      </c>
      <c r="M3" s="9" t="s">
        <v>20</v>
      </c>
      <c r="N3" s="17" t="s">
        <v>21</v>
      </c>
      <c r="O3" s="17" t="s">
        <v>22</v>
      </c>
      <c r="P3" s="17"/>
      <c r="Q3" s="21" t="s">
        <v>23</v>
      </c>
      <c r="R3" s="21" t="s">
        <v>24</v>
      </c>
      <c r="S3" s="21" t="s">
        <v>25</v>
      </c>
      <c r="T3" s="21" t="s">
        <v>22</v>
      </c>
      <c r="U3" s="21"/>
      <c r="V3" s="21"/>
      <c r="W3" s="9"/>
      <c r="X3" s="9"/>
      <c r="Y3" s="9"/>
    </row>
    <row r="4" ht="110" customHeight="1" spans="1:25">
      <c r="A4" s="9"/>
      <c r="B4" s="9"/>
      <c r="C4" s="9"/>
      <c r="D4" s="9"/>
      <c r="E4" s="9"/>
      <c r="F4" s="9"/>
      <c r="G4" s="9"/>
      <c r="H4" s="9"/>
      <c r="I4" s="9"/>
      <c r="J4" s="9"/>
      <c r="K4" s="9"/>
      <c r="L4" s="9"/>
      <c r="M4" s="9"/>
      <c r="N4" s="17"/>
      <c r="O4" s="17" t="s">
        <v>26</v>
      </c>
      <c r="P4" s="17" t="s">
        <v>27</v>
      </c>
      <c r="Q4" s="21"/>
      <c r="R4" s="21"/>
      <c r="S4" s="21"/>
      <c r="T4" s="21" t="s">
        <v>28</v>
      </c>
      <c r="U4" s="21" t="s">
        <v>29</v>
      </c>
      <c r="V4" s="21" t="s">
        <v>30</v>
      </c>
      <c r="W4" s="9"/>
      <c r="X4" s="9"/>
      <c r="Y4" s="23"/>
    </row>
    <row r="5" s="1" customFormat="1" ht="97" customHeight="1" spans="1:25">
      <c r="A5" s="10">
        <v>1</v>
      </c>
      <c r="B5" s="11" t="s">
        <v>31</v>
      </c>
      <c r="C5" s="11" t="s">
        <v>32</v>
      </c>
      <c r="D5" s="11" t="s">
        <v>33</v>
      </c>
      <c r="E5" s="11" t="s">
        <v>34</v>
      </c>
      <c r="F5" s="11" t="s">
        <v>35</v>
      </c>
      <c r="G5" s="11" t="s">
        <v>33</v>
      </c>
      <c r="H5" s="11" t="s">
        <v>36</v>
      </c>
      <c r="I5" s="11" t="s">
        <v>34</v>
      </c>
      <c r="J5" s="11">
        <v>2025.01</v>
      </c>
      <c r="K5" s="11">
        <v>2025.12</v>
      </c>
      <c r="L5" s="11" t="s">
        <v>37</v>
      </c>
      <c r="M5" s="11" t="s">
        <v>38</v>
      </c>
      <c r="N5" s="18">
        <v>17</v>
      </c>
      <c r="O5" s="18">
        <v>17</v>
      </c>
      <c r="P5" s="18">
        <v>0</v>
      </c>
      <c r="Q5" s="11">
        <v>21</v>
      </c>
      <c r="R5" s="11">
        <v>393</v>
      </c>
      <c r="S5" s="11">
        <v>1187</v>
      </c>
      <c r="T5" s="11">
        <v>0</v>
      </c>
      <c r="U5" s="11">
        <v>393</v>
      </c>
      <c r="V5" s="11">
        <v>1187</v>
      </c>
      <c r="W5" s="11" t="s">
        <v>39</v>
      </c>
      <c r="X5" s="11" t="s">
        <v>39</v>
      </c>
      <c r="Y5" s="11" t="s">
        <v>40</v>
      </c>
    </row>
    <row r="6" s="2" customFormat="1" ht="145" customHeight="1" spans="1:25">
      <c r="A6" s="10">
        <v>2</v>
      </c>
      <c r="B6" s="11" t="s">
        <v>41</v>
      </c>
      <c r="C6" s="11" t="s">
        <v>42</v>
      </c>
      <c r="D6" s="11" t="s">
        <v>43</v>
      </c>
      <c r="E6" s="11" t="s">
        <v>34</v>
      </c>
      <c r="F6" s="12" t="s">
        <v>44</v>
      </c>
      <c r="G6" s="11" t="s">
        <v>45</v>
      </c>
      <c r="H6" s="11" t="s">
        <v>36</v>
      </c>
      <c r="I6" s="11" t="s">
        <v>34</v>
      </c>
      <c r="J6" s="11">
        <v>2025.1</v>
      </c>
      <c r="K6" s="11">
        <v>2025.12</v>
      </c>
      <c r="L6" s="11" t="s">
        <v>37</v>
      </c>
      <c r="M6" s="11" t="s">
        <v>46</v>
      </c>
      <c r="N6" s="18">
        <v>105</v>
      </c>
      <c r="O6" s="18">
        <v>105</v>
      </c>
      <c r="P6" s="18">
        <v>0</v>
      </c>
      <c r="Q6" s="11">
        <v>23</v>
      </c>
      <c r="R6" s="11">
        <v>16296</v>
      </c>
      <c r="S6" s="11">
        <v>61019</v>
      </c>
      <c r="T6" s="11">
        <v>0</v>
      </c>
      <c r="U6" s="11">
        <v>1047</v>
      </c>
      <c r="V6" s="11">
        <v>3572</v>
      </c>
      <c r="W6" s="11" t="s">
        <v>47</v>
      </c>
      <c r="X6" s="12" t="s">
        <v>48</v>
      </c>
      <c r="Y6" s="11" t="s">
        <v>49</v>
      </c>
    </row>
    <row r="7" s="1" customFormat="1" ht="182" customHeight="1" spans="1:25">
      <c r="A7" s="10">
        <v>3</v>
      </c>
      <c r="B7" s="11" t="s">
        <v>41</v>
      </c>
      <c r="C7" s="11" t="s">
        <v>50</v>
      </c>
      <c r="D7" s="11" t="s">
        <v>51</v>
      </c>
      <c r="E7" s="11" t="s">
        <v>34</v>
      </c>
      <c r="F7" s="11" t="s">
        <v>52</v>
      </c>
      <c r="G7" s="11" t="s">
        <v>50</v>
      </c>
      <c r="H7" s="11" t="s">
        <v>53</v>
      </c>
      <c r="I7" s="11" t="s">
        <v>34</v>
      </c>
      <c r="J7" s="11">
        <v>2025.1</v>
      </c>
      <c r="K7" s="11">
        <v>2025.12</v>
      </c>
      <c r="L7" s="11" t="s">
        <v>37</v>
      </c>
      <c r="M7" s="11" t="s">
        <v>54</v>
      </c>
      <c r="N7" s="11">
        <v>37</v>
      </c>
      <c r="O7" s="11">
        <v>37</v>
      </c>
      <c r="P7" s="18">
        <v>0</v>
      </c>
      <c r="Q7" s="11">
        <v>21</v>
      </c>
      <c r="R7" s="11">
        <v>4374</v>
      </c>
      <c r="S7" s="11">
        <v>15354</v>
      </c>
      <c r="T7" s="11">
        <v>0</v>
      </c>
      <c r="U7" s="11">
        <v>212</v>
      </c>
      <c r="V7" s="11">
        <v>693</v>
      </c>
      <c r="W7" s="11" t="s">
        <v>55</v>
      </c>
      <c r="X7" s="11" t="s">
        <v>56</v>
      </c>
      <c r="Y7" s="11" t="s">
        <v>40</v>
      </c>
    </row>
    <row r="8" s="2" customFormat="1" ht="84" customHeight="1" spans="1:25">
      <c r="A8" s="10">
        <v>4</v>
      </c>
      <c r="B8" s="13" t="s">
        <v>41</v>
      </c>
      <c r="C8" s="13" t="s">
        <v>57</v>
      </c>
      <c r="D8" s="13" t="s">
        <v>58</v>
      </c>
      <c r="E8" s="13" t="s">
        <v>34</v>
      </c>
      <c r="F8" s="13" t="s">
        <v>59</v>
      </c>
      <c r="G8" s="13" t="s">
        <v>60</v>
      </c>
      <c r="H8" s="13" t="s">
        <v>36</v>
      </c>
      <c r="I8" s="13" t="s">
        <v>34</v>
      </c>
      <c r="J8" s="13">
        <v>2025.01</v>
      </c>
      <c r="K8" s="13">
        <v>2025.12</v>
      </c>
      <c r="L8" s="13" t="s">
        <v>34</v>
      </c>
      <c r="M8" s="13" t="s">
        <v>61</v>
      </c>
      <c r="N8" s="19">
        <v>50</v>
      </c>
      <c r="O8" s="19">
        <v>50</v>
      </c>
      <c r="P8" s="19">
        <v>0</v>
      </c>
      <c r="Q8" s="13">
        <v>12</v>
      </c>
      <c r="R8" s="13">
        <v>345</v>
      </c>
      <c r="S8" s="13">
        <v>1478</v>
      </c>
      <c r="T8" s="13">
        <v>0</v>
      </c>
      <c r="U8" s="13">
        <v>248</v>
      </c>
      <c r="V8" s="13">
        <v>990</v>
      </c>
      <c r="W8" s="22" t="s">
        <v>62</v>
      </c>
      <c r="X8" s="13" t="s">
        <v>63</v>
      </c>
      <c r="Y8" s="13" t="s">
        <v>49</v>
      </c>
    </row>
    <row r="9" s="2" customFormat="1" ht="74" customHeight="1" spans="1:25">
      <c r="A9" s="10">
        <v>5</v>
      </c>
      <c r="B9" s="11" t="s">
        <v>41</v>
      </c>
      <c r="C9" s="11" t="s">
        <v>64</v>
      </c>
      <c r="D9" s="11" t="s">
        <v>65</v>
      </c>
      <c r="E9" s="11" t="s">
        <v>66</v>
      </c>
      <c r="F9" s="11" t="s">
        <v>67</v>
      </c>
      <c r="G9" s="11" t="s">
        <v>68</v>
      </c>
      <c r="H9" s="11" t="s">
        <v>36</v>
      </c>
      <c r="I9" s="11" t="s">
        <v>66</v>
      </c>
      <c r="J9" s="11">
        <v>2025.01</v>
      </c>
      <c r="K9" s="11">
        <v>2025.12</v>
      </c>
      <c r="L9" s="13" t="s">
        <v>69</v>
      </c>
      <c r="M9" s="13" t="s">
        <v>70</v>
      </c>
      <c r="N9" s="18">
        <v>50</v>
      </c>
      <c r="O9" s="18">
        <v>50</v>
      </c>
      <c r="P9" s="18">
        <v>0</v>
      </c>
      <c r="Q9" s="11">
        <v>17</v>
      </c>
      <c r="R9" s="11">
        <v>9592</v>
      </c>
      <c r="S9" s="11">
        <v>33142</v>
      </c>
      <c r="T9" s="11">
        <v>0</v>
      </c>
      <c r="U9" s="11">
        <v>382</v>
      </c>
      <c r="V9" s="11">
        <v>1189</v>
      </c>
      <c r="W9" s="11" t="s">
        <v>71</v>
      </c>
      <c r="X9" s="11" t="s">
        <v>72</v>
      </c>
      <c r="Y9" s="11" t="s">
        <v>49</v>
      </c>
    </row>
    <row r="10" s="2" customFormat="1" ht="72" customHeight="1" spans="1:25">
      <c r="A10" s="10">
        <v>6</v>
      </c>
      <c r="B10" s="13" t="s">
        <v>41</v>
      </c>
      <c r="C10" s="13" t="s">
        <v>73</v>
      </c>
      <c r="D10" s="13" t="s">
        <v>74</v>
      </c>
      <c r="E10" s="13" t="s">
        <v>66</v>
      </c>
      <c r="F10" s="13" t="s">
        <v>75</v>
      </c>
      <c r="G10" s="13" t="s">
        <v>76</v>
      </c>
      <c r="H10" s="13" t="s">
        <v>77</v>
      </c>
      <c r="I10" s="13" t="s">
        <v>66</v>
      </c>
      <c r="J10" s="13">
        <v>2025.01</v>
      </c>
      <c r="K10" s="13">
        <v>2025.12</v>
      </c>
      <c r="L10" s="13" t="s">
        <v>69</v>
      </c>
      <c r="M10" s="13" t="s">
        <v>78</v>
      </c>
      <c r="N10" s="19">
        <v>50</v>
      </c>
      <c r="O10" s="19">
        <v>50</v>
      </c>
      <c r="P10" s="19">
        <v>0</v>
      </c>
      <c r="Q10" s="13">
        <v>6</v>
      </c>
      <c r="R10" s="13">
        <v>1329</v>
      </c>
      <c r="S10" s="13">
        <v>5316</v>
      </c>
      <c r="T10" s="13">
        <v>0</v>
      </c>
      <c r="U10" s="13">
        <v>210</v>
      </c>
      <c r="V10" s="13">
        <v>697</v>
      </c>
      <c r="W10" s="13" t="s">
        <v>79</v>
      </c>
      <c r="X10" s="13" t="s">
        <v>80</v>
      </c>
      <c r="Y10" s="13" t="s">
        <v>49</v>
      </c>
    </row>
    <row r="11" s="2" customFormat="1" ht="75" customHeight="1" spans="1:25">
      <c r="A11" s="10">
        <v>7</v>
      </c>
      <c r="B11" s="11" t="s">
        <v>41</v>
      </c>
      <c r="C11" s="11" t="s">
        <v>81</v>
      </c>
      <c r="D11" s="11" t="s">
        <v>65</v>
      </c>
      <c r="E11" s="11" t="s">
        <v>66</v>
      </c>
      <c r="F11" s="11" t="s">
        <v>82</v>
      </c>
      <c r="G11" s="11" t="s">
        <v>83</v>
      </c>
      <c r="H11" s="11" t="s">
        <v>84</v>
      </c>
      <c r="I11" s="11" t="s">
        <v>82</v>
      </c>
      <c r="J11" s="11">
        <v>2025.01</v>
      </c>
      <c r="K11" s="11">
        <v>2025.12</v>
      </c>
      <c r="L11" s="11" t="s">
        <v>69</v>
      </c>
      <c r="M11" s="11" t="s">
        <v>85</v>
      </c>
      <c r="N11" s="18">
        <v>19</v>
      </c>
      <c r="O11" s="18">
        <v>19</v>
      </c>
      <c r="P11" s="18">
        <v>0</v>
      </c>
      <c r="Q11" s="11">
        <v>1</v>
      </c>
      <c r="R11" s="11">
        <v>555</v>
      </c>
      <c r="S11" s="11">
        <v>2148</v>
      </c>
      <c r="T11" s="11">
        <v>0</v>
      </c>
      <c r="U11" s="11">
        <v>39</v>
      </c>
      <c r="V11" s="11">
        <v>135</v>
      </c>
      <c r="W11" s="11" t="s">
        <v>86</v>
      </c>
      <c r="X11" s="11" t="s">
        <v>87</v>
      </c>
      <c r="Y11" s="11" t="s">
        <v>88</v>
      </c>
    </row>
    <row r="12" s="2" customFormat="1" ht="75" customHeight="1" spans="1:25">
      <c r="A12" s="10">
        <v>8</v>
      </c>
      <c r="B12" s="11" t="s">
        <v>41</v>
      </c>
      <c r="C12" s="11" t="s">
        <v>73</v>
      </c>
      <c r="D12" s="11" t="s">
        <v>89</v>
      </c>
      <c r="E12" s="11" t="s">
        <v>66</v>
      </c>
      <c r="F12" s="11" t="s">
        <v>90</v>
      </c>
      <c r="G12" s="11" t="s">
        <v>91</v>
      </c>
      <c r="H12" s="11" t="s">
        <v>36</v>
      </c>
      <c r="I12" s="11" t="s">
        <v>90</v>
      </c>
      <c r="J12" s="11">
        <v>2025.01</v>
      </c>
      <c r="K12" s="11">
        <v>2025.12</v>
      </c>
      <c r="L12" s="11" t="s">
        <v>69</v>
      </c>
      <c r="M12" s="11" t="s">
        <v>92</v>
      </c>
      <c r="N12" s="18">
        <v>12</v>
      </c>
      <c r="O12" s="18">
        <v>12</v>
      </c>
      <c r="P12" s="18">
        <v>0</v>
      </c>
      <c r="Q12" s="11">
        <v>1</v>
      </c>
      <c r="R12" s="11">
        <v>430</v>
      </c>
      <c r="S12" s="11">
        <v>1760</v>
      </c>
      <c r="T12" s="11">
        <v>0</v>
      </c>
      <c r="U12" s="11">
        <v>13</v>
      </c>
      <c r="V12" s="11">
        <v>37</v>
      </c>
      <c r="W12" s="11" t="s">
        <v>93</v>
      </c>
      <c r="X12" s="11" t="s">
        <v>93</v>
      </c>
      <c r="Y12" s="11" t="s">
        <v>40</v>
      </c>
    </row>
    <row r="13" s="2" customFormat="1" ht="52" customHeight="1" spans="1:25">
      <c r="A13" s="10">
        <v>9</v>
      </c>
      <c r="B13" s="11" t="s">
        <v>41</v>
      </c>
      <c r="C13" s="11" t="s">
        <v>73</v>
      </c>
      <c r="D13" s="11" t="s">
        <v>65</v>
      </c>
      <c r="E13" s="11" t="s">
        <v>66</v>
      </c>
      <c r="F13" s="11" t="s">
        <v>94</v>
      </c>
      <c r="G13" s="11" t="s">
        <v>95</v>
      </c>
      <c r="H13" s="11" t="s">
        <v>84</v>
      </c>
      <c r="I13" s="11" t="s">
        <v>94</v>
      </c>
      <c r="J13" s="11">
        <v>202501</v>
      </c>
      <c r="K13" s="11">
        <v>202512</v>
      </c>
      <c r="L13" s="11" t="s">
        <v>69</v>
      </c>
      <c r="M13" s="11" t="s">
        <v>96</v>
      </c>
      <c r="N13" s="18">
        <v>13</v>
      </c>
      <c r="O13" s="18">
        <v>13</v>
      </c>
      <c r="P13" s="18">
        <v>0</v>
      </c>
      <c r="Q13" s="11">
        <v>1</v>
      </c>
      <c r="R13" s="11">
        <v>816</v>
      </c>
      <c r="S13" s="11">
        <v>3045</v>
      </c>
      <c r="T13" s="11">
        <v>0</v>
      </c>
      <c r="U13" s="11">
        <v>98</v>
      </c>
      <c r="V13" s="11">
        <v>296</v>
      </c>
      <c r="W13" s="11" t="s">
        <v>97</v>
      </c>
      <c r="X13" s="11" t="s">
        <v>98</v>
      </c>
      <c r="Y13" s="11" t="s">
        <v>99</v>
      </c>
    </row>
    <row r="14" s="2" customFormat="1" ht="71" customHeight="1" spans="1:25">
      <c r="A14" s="10">
        <v>10</v>
      </c>
      <c r="B14" s="11" t="s">
        <v>41</v>
      </c>
      <c r="C14" s="11" t="s">
        <v>57</v>
      </c>
      <c r="D14" s="11" t="s">
        <v>100</v>
      </c>
      <c r="E14" s="11" t="s">
        <v>66</v>
      </c>
      <c r="F14" s="11" t="s">
        <v>101</v>
      </c>
      <c r="G14" s="13" t="s">
        <v>102</v>
      </c>
      <c r="H14" s="13" t="s">
        <v>77</v>
      </c>
      <c r="I14" s="13" t="s">
        <v>101</v>
      </c>
      <c r="J14" s="13">
        <v>2025.01</v>
      </c>
      <c r="K14" s="13">
        <v>2025.12</v>
      </c>
      <c r="L14" s="13" t="s">
        <v>69</v>
      </c>
      <c r="M14" s="13" t="s">
        <v>103</v>
      </c>
      <c r="N14" s="18">
        <v>15</v>
      </c>
      <c r="O14" s="18">
        <v>15</v>
      </c>
      <c r="P14" s="18">
        <v>0</v>
      </c>
      <c r="Q14" s="11">
        <v>1</v>
      </c>
      <c r="R14" s="11">
        <v>79</v>
      </c>
      <c r="S14" s="11">
        <v>279</v>
      </c>
      <c r="T14" s="11">
        <v>0</v>
      </c>
      <c r="U14" s="11">
        <v>9</v>
      </c>
      <c r="V14" s="11">
        <v>33</v>
      </c>
      <c r="W14" s="11" t="s">
        <v>104</v>
      </c>
      <c r="X14" s="11" t="s">
        <v>105</v>
      </c>
      <c r="Y14" s="11" t="s">
        <v>99</v>
      </c>
    </row>
    <row r="15" s="2" customFormat="1" ht="48" spans="1:25">
      <c r="A15" s="10">
        <v>11</v>
      </c>
      <c r="B15" s="11" t="s">
        <v>41</v>
      </c>
      <c r="C15" s="11" t="s">
        <v>73</v>
      </c>
      <c r="D15" s="11" t="s">
        <v>106</v>
      </c>
      <c r="E15" s="11" t="s">
        <v>66</v>
      </c>
      <c r="F15" s="11" t="s">
        <v>107</v>
      </c>
      <c r="G15" s="11" t="s">
        <v>106</v>
      </c>
      <c r="H15" s="11" t="s">
        <v>36</v>
      </c>
      <c r="I15" s="11" t="s">
        <v>108</v>
      </c>
      <c r="J15" s="11">
        <v>2025.01</v>
      </c>
      <c r="K15" s="11">
        <v>2025.12</v>
      </c>
      <c r="L15" s="11" t="s">
        <v>69</v>
      </c>
      <c r="M15" s="11" t="s">
        <v>109</v>
      </c>
      <c r="N15" s="18">
        <v>13</v>
      </c>
      <c r="O15" s="18">
        <v>13</v>
      </c>
      <c r="P15" s="18">
        <v>0</v>
      </c>
      <c r="Q15" s="11">
        <v>1</v>
      </c>
      <c r="R15" s="11">
        <v>31</v>
      </c>
      <c r="S15" s="11">
        <v>92</v>
      </c>
      <c r="T15" s="11">
        <v>0</v>
      </c>
      <c r="U15" s="11">
        <v>10</v>
      </c>
      <c r="V15" s="11">
        <v>27</v>
      </c>
      <c r="W15" s="11" t="s">
        <v>110</v>
      </c>
      <c r="X15" s="11" t="s">
        <v>111</v>
      </c>
      <c r="Y15" s="11" t="s">
        <v>99</v>
      </c>
    </row>
    <row r="16" s="2" customFormat="1" ht="60" spans="1:25">
      <c r="A16" s="10">
        <v>12</v>
      </c>
      <c r="B16" s="13" t="s">
        <v>41</v>
      </c>
      <c r="C16" s="13" t="s">
        <v>73</v>
      </c>
      <c r="D16" s="13" t="s">
        <v>65</v>
      </c>
      <c r="E16" s="13" t="s">
        <v>66</v>
      </c>
      <c r="F16" s="13" t="s">
        <v>112</v>
      </c>
      <c r="G16" s="13" t="s">
        <v>113</v>
      </c>
      <c r="H16" s="13" t="s">
        <v>84</v>
      </c>
      <c r="I16" s="13" t="s">
        <v>114</v>
      </c>
      <c r="J16" s="13">
        <v>2025.1</v>
      </c>
      <c r="K16" s="13">
        <v>2025.12</v>
      </c>
      <c r="L16" s="13" t="s">
        <v>69</v>
      </c>
      <c r="M16" s="13" t="s">
        <v>115</v>
      </c>
      <c r="N16" s="19">
        <v>15</v>
      </c>
      <c r="O16" s="19">
        <v>15</v>
      </c>
      <c r="P16" s="19">
        <v>0</v>
      </c>
      <c r="Q16" s="13">
        <v>1</v>
      </c>
      <c r="R16" s="13">
        <v>394</v>
      </c>
      <c r="S16" s="13">
        <v>1161</v>
      </c>
      <c r="T16" s="13">
        <v>0</v>
      </c>
      <c r="U16" s="13">
        <v>9</v>
      </c>
      <c r="V16" s="13">
        <v>34</v>
      </c>
      <c r="W16" s="13" t="s">
        <v>116</v>
      </c>
      <c r="X16" s="13" t="s">
        <v>117</v>
      </c>
      <c r="Y16" s="11" t="s">
        <v>99</v>
      </c>
    </row>
    <row r="17" s="2" customFormat="1" ht="60" spans="1:25">
      <c r="A17" s="10">
        <v>13</v>
      </c>
      <c r="B17" s="13" t="s">
        <v>41</v>
      </c>
      <c r="C17" s="13" t="s">
        <v>73</v>
      </c>
      <c r="D17" s="13" t="s">
        <v>118</v>
      </c>
      <c r="E17" s="13" t="s">
        <v>66</v>
      </c>
      <c r="F17" s="13" t="s">
        <v>119</v>
      </c>
      <c r="G17" s="13" t="s">
        <v>120</v>
      </c>
      <c r="H17" s="13" t="s">
        <v>77</v>
      </c>
      <c r="I17" s="13" t="s">
        <v>119</v>
      </c>
      <c r="J17" s="13">
        <v>2025.1</v>
      </c>
      <c r="K17" s="13">
        <v>2025.12</v>
      </c>
      <c r="L17" s="13" t="s">
        <v>69</v>
      </c>
      <c r="M17" s="13" t="s">
        <v>121</v>
      </c>
      <c r="N17" s="19">
        <v>16</v>
      </c>
      <c r="O17" s="19">
        <v>16</v>
      </c>
      <c r="P17" s="19">
        <v>0</v>
      </c>
      <c r="Q17" s="13">
        <v>1</v>
      </c>
      <c r="R17" s="13">
        <v>597</v>
      </c>
      <c r="S17" s="13">
        <v>2272</v>
      </c>
      <c r="T17" s="13">
        <v>0</v>
      </c>
      <c r="U17" s="13">
        <v>17</v>
      </c>
      <c r="V17" s="13">
        <v>72</v>
      </c>
      <c r="W17" s="13" t="s">
        <v>122</v>
      </c>
      <c r="X17" s="13" t="s">
        <v>123</v>
      </c>
      <c r="Y17" s="11" t="s">
        <v>88</v>
      </c>
    </row>
    <row r="18" s="2" customFormat="1" ht="56" customHeight="1" spans="1:25">
      <c r="A18" s="10">
        <v>14</v>
      </c>
      <c r="B18" s="11" t="s">
        <v>41</v>
      </c>
      <c r="C18" s="11" t="s">
        <v>73</v>
      </c>
      <c r="D18" s="11" t="s">
        <v>124</v>
      </c>
      <c r="E18" s="11" t="s">
        <v>66</v>
      </c>
      <c r="F18" s="11" t="s">
        <v>119</v>
      </c>
      <c r="G18" s="11" t="s">
        <v>125</v>
      </c>
      <c r="H18" s="11" t="s">
        <v>36</v>
      </c>
      <c r="I18" s="11" t="s">
        <v>126</v>
      </c>
      <c r="J18" s="11">
        <v>2025.1</v>
      </c>
      <c r="K18" s="11">
        <v>2025.12</v>
      </c>
      <c r="L18" s="11" t="s">
        <v>69</v>
      </c>
      <c r="M18" s="11" t="s">
        <v>127</v>
      </c>
      <c r="N18" s="18">
        <v>19</v>
      </c>
      <c r="O18" s="18">
        <v>19</v>
      </c>
      <c r="P18" s="18">
        <v>0</v>
      </c>
      <c r="Q18" s="11">
        <v>1</v>
      </c>
      <c r="R18" s="11">
        <v>500</v>
      </c>
      <c r="S18" s="11">
        <v>1800</v>
      </c>
      <c r="T18" s="11">
        <v>0</v>
      </c>
      <c r="U18" s="11">
        <v>47</v>
      </c>
      <c r="V18" s="11">
        <v>155</v>
      </c>
      <c r="W18" s="11" t="s">
        <v>128</v>
      </c>
      <c r="X18" s="11" t="s">
        <v>128</v>
      </c>
      <c r="Y18" s="11" t="s">
        <v>99</v>
      </c>
    </row>
    <row r="19" s="2" customFormat="1" ht="69" customHeight="1" spans="1:25">
      <c r="A19" s="10">
        <v>15</v>
      </c>
      <c r="B19" s="11" t="s">
        <v>41</v>
      </c>
      <c r="C19" s="11" t="s">
        <v>73</v>
      </c>
      <c r="D19" s="11" t="s">
        <v>106</v>
      </c>
      <c r="E19" s="11" t="s">
        <v>66</v>
      </c>
      <c r="F19" s="11" t="s">
        <v>129</v>
      </c>
      <c r="G19" s="11" t="s">
        <v>130</v>
      </c>
      <c r="H19" s="11" t="s">
        <v>36</v>
      </c>
      <c r="I19" s="11" t="s">
        <v>131</v>
      </c>
      <c r="J19" s="11">
        <v>2025.1</v>
      </c>
      <c r="K19" s="11">
        <v>2025.12</v>
      </c>
      <c r="L19" s="11" t="s">
        <v>69</v>
      </c>
      <c r="M19" s="11" t="s">
        <v>132</v>
      </c>
      <c r="N19" s="18">
        <v>4</v>
      </c>
      <c r="O19" s="18">
        <v>4</v>
      </c>
      <c r="P19" s="18">
        <v>0</v>
      </c>
      <c r="Q19" s="11">
        <v>1</v>
      </c>
      <c r="R19" s="11">
        <v>106</v>
      </c>
      <c r="S19" s="11">
        <v>546</v>
      </c>
      <c r="T19" s="11">
        <v>0</v>
      </c>
      <c r="U19" s="11">
        <v>11</v>
      </c>
      <c r="V19" s="11">
        <v>33</v>
      </c>
      <c r="W19" s="11" t="s">
        <v>133</v>
      </c>
      <c r="X19" s="11" t="s">
        <v>134</v>
      </c>
      <c r="Y19" s="11" t="s">
        <v>99</v>
      </c>
    </row>
    <row r="20" s="2" customFormat="1" ht="60" customHeight="1" spans="1:25">
      <c r="A20" s="10">
        <v>16</v>
      </c>
      <c r="B20" s="13" t="s">
        <v>41</v>
      </c>
      <c r="C20" s="13" t="s">
        <v>73</v>
      </c>
      <c r="D20" s="13" t="s">
        <v>135</v>
      </c>
      <c r="E20" s="13" t="s">
        <v>136</v>
      </c>
      <c r="F20" s="13" t="s">
        <v>137</v>
      </c>
      <c r="G20" s="13" t="s">
        <v>138</v>
      </c>
      <c r="H20" s="13" t="s">
        <v>36</v>
      </c>
      <c r="I20" s="13" t="s">
        <v>139</v>
      </c>
      <c r="J20" s="13" t="s">
        <v>140</v>
      </c>
      <c r="K20" s="13">
        <v>2025.12</v>
      </c>
      <c r="L20" s="13" t="s">
        <v>137</v>
      </c>
      <c r="M20" s="13" t="s">
        <v>141</v>
      </c>
      <c r="N20" s="19">
        <v>15</v>
      </c>
      <c r="O20" s="19">
        <v>15</v>
      </c>
      <c r="P20" s="19">
        <v>0</v>
      </c>
      <c r="Q20" s="13">
        <v>1</v>
      </c>
      <c r="R20" s="13">
        <v>68</v>
      </c>
      <c r="S20" s="13">
        <v>204</v>
      </c>
      <c r="T20" s="13">
        <v>0</v>
      </c>
      <c r="U20" s="13">
        <v>15</v>
      </c>
      <c r="V20" s="13">
        <v>51</v>
      </c>
      <c r="W20" s="13" t="s">
        <v>142</v>
      </c>
      <c r="X20" s="13" t="s">
        <v>143</v>
      </c>
      <c r="Y20" s="11" t="s">
        <v>99</v>
      </c>
    </row>
    <row r="21" s="2" customFormat="1" ht="57" customHeight="1" spans="1:25">
      <c r="A21" s="10">
        <v>17</v>
      </c>
      <c r="B21" s="11" t="s">
        <v>41</v>
      </c>
      <c r="C21" s="11" t="s">
        <v>73</v>
      </c>
      <c r="D21" s="11" t="s">
        <v>124</v>
      </c>
      <c r="E21" s="11" t="s">
        <v>136</v>
      </c>
      <c r="F21" s="11" t="s">
        <v>144</v>
      </c>
      <c r="G21" s="11" t="s">
        <v>145</v>
      </c>
      <c r="H21" s="11" t="s">
        <v>36</v>
      </c>
      <c r="I21" s="11" t="s">
        <v>146</v>
      </c>
      <c r="J21" s="11">
        <v>2025.1</v>
      </c>
      <c r="K21" s="11">
        <v>2025.12</v>
      </c>
      <c r="L21" s="11" t="s">
        <v>144</v>
      </c>
      <c r="M21" s="11" t="s">
        <v>147</v>
      </c>
      <c r="N21" s="18">
        <v>18</v>
      </c>
      <c r="O21" s="18">
        <v>18</v>
      </c>
      <c r="P21" s="18">
        <v>0</v>
      </c>
      <c r="Q21" s="11">
        <v>1</v>
      </c>
      <c r="R21" s="11">
        <v>37</v>
      </c>
      <c r="S21" s="11">
        <v>174</v>
      </c>
      <c r="T21" s="11">
        <v>0</v>
      </c>
      <c r="U21" s="11">
        <v>10</v>
      </c>
      <c r="V21" s="11">
        <v>41</v>
      </c>
      <c r="W21" s="11" t="s">
        <v>148</v>
      </c>
      <c r="X21" s="11" t="s">
        <v>149</v>
      </c>
      <c r="Y21" s="11" t="s">
        <v>99</v>
      </c>
    </row>
    <row r="22" s="2" customFormat="1" ht="61" customHeight="1" spans="1:25">
      <c r="A22" s="10">
        <v>18</v>
      </c>
      <c r="B22" s="11" t="s">
        <v>41</v>
      </c>
      <c r="C22" s="11" t="s">
        <v>150</v>
      </c>
      <c r="D22" s="11" t="s">
        <v>151</v>
      </c>
      <c r="E22" s="11" t="s">
        <v>152</v>
      </c>
      <c r="F22" s="11" t="s">
        <v>153</v>
      </c>
      <c r="G22" s="11" t="s">
        <v>154</v>
      </c>
      <c r="H22" s="11" t="s">
        <v>36</v>
      </c>
      <c r="I22" s="11" t="s">
        <v>153</v>
      </c>
      <c r="J22" s="11">
        <v>2025.1</v>
      </c>
      <c r="K22" s="11">
        <v>2025.12</v>
      </c>
      <c r="L22" s="11" t="s">
        <v>152</v>
      </c>
      <c r="M22" s="11" t="s">
        <v>155</v>
      </c>
      <c r="N22" s="11">
        <v>34</v>
      </c>
      <c r="O22" s="11">
        <v>34</v>
      </c>
      <c r="P22" s="11">
        <v>0</v>
      </c>
      <c r="Q22" s="11">
        <v>1</v>
      </c>
      <c r="R22" s="11">
        <v>48</v>
      </c>
      <c r="S22" s="11">
        <v>213</v>
      </c>
      <c r="T22" s="11">
        <v>0</v>
      </c>
      <c r="U22" s="11">
        <v>3</v>
      </c>
      <c r="V22" s="11">
        <v>16</v>
      </c>
      <c r="W22" s="11" t="s">
        <v>156</v>
      </c>
      <c r="X22" s="11" t="s">
        <v>156</v>
      </c>
      <c r="Y22" s="11" t="s">
        <v>99</v>
      </c>
    </row>
    <row r="23" s="2" customFormat="1" ht="60" customHeight="1" spans="1:25">
      <c r="A23" s="10">
        <v>19</v>
      </c>
      <c r="B23" s="11" t="s">
        <v>41</v>
      </c>
      <c r="C23" s="13" t="s">
        <v>157</v>
      </c>
      <c r="D23" s="13" t="s">
        <v>158</v>
      </c>
      <c r="E23" s="13" t="s">
        <v>152</v>
      </c>
      <c r="F23" s="13" t="s">
        <v>159</v>
      </c>
      <c r="G23" s="13" t="s">
        <v>160</v>
      </c>
      <c r="H23" s="13" t="s">
        <v>36</v>
      </c>
      <c r="I23" s="13" t="s">
        <v>159</v>
      </c>
      <c r="J23" s="13">
        <v>2025.1</v>
      </c>
      <c r="K23" s="13">
        <v>2025.12</v>
      </c>
      <c r="L23" s="13" t="s">
        <v>161</v>
      </c>
      <c r="M23" s="13" t="s">
        <v>162</v>
      </c>
      <c r="N23" s="19">
        <v>16</v>
      </c>
      <c r="O23" s="19">
        <v>16</v>
      </c>
      <c r="P23" s="19">
        <v>0</v>
      </c>
      <c r="Q23" s="13">
        <v>1</v>
      </c>
      <c r="R23" s="13">
        <v>17</v>
      </c>
      <c r="S23" s="13">
        <v>50</v>
      </c>
      <c r="T23" s="13">
        <v>0</v>
      </c>
      <c r="U23" s="13">
        <v>2</v>
      </c>
      <c r="V23" s="13">
        <v>9</v>
      </c>
      <c r="W23" s="13" t="s">
        <v>163</v>
      </c>
      <c r="X23" s="13" t="s">
        <v>164</v>
      </c>
      <c r="Y23" s="11" t="s">
        <v>88</v>
      </c>
    </row>
    <row r="24" s="2" customFormat="1" ht="71" customHeight="1" spans="1:25">
      <c r="A24" s="10">
        <v>20</v>
      </c>
      <c r="B24" s="13" t="s">
        <v>41</v>
      </c>
      <c r="C24" s="13" t="s">
        <v>57</v>
      </c>
      <c r="D24" s="13" t="s">
        <v>165</v>
      </c>
      <c r="E24" s="13" t="s">
        <v>166</v>
      </c>
      <c r="F24" s="13" t="s">
        <v>167</v>
      </c>
      <c r="G24" s="13" t="s">
        <v>168</v>
      </c>
      <c r="H24" s="13" t="s">
        <v>84</v>
      </c>
      <c r="I24" s="13" t="s">
        <v>167</v>
      </c>
      <c r="J24" s="13">
        <v>2025.08</v>
      </c>
      <c r="K24" s="13">
        <v>2025.12</v>
      </c>
      <c r="L24" s="13" t="s">
        <v>34</v>
      </c>
      <c r="M24" s="13" t="s">
        <v>169</v>
      </c>
      <c r="N24" s="13">
        <v>187</v>
      </c>
      <c r="O24" s="13">
        <v>94</v>
      </c>
      <c r="P24" s="13">
        <v>93</v>
      </c>
      <c r="Q24" s="13">
        <v>15</v>
      </c>
      <c r="R24" s="13">
        <v>1221</v>
      </c>
      <c r="S24" s="13">
        <v>4426</v>
      </c>
      <c r="T24" s="13">
        <v>0</v>
      </c>
      <c r="U24" s="13">
        <v>631</v>
      </c>
      <c r="V24" s="13">
        <v>2272</v>
      </c>
      <c r="W24" s="13" t="s">
        <v>170</v>
      </c>
      <c r="X24" s="11" t="s">
        <v>171</v>
      </c>
      <c r="Y24" s="24" t="s">
        <v>88</v>
      </c>
    </row>
    <row r="25" s="2" customFormat="1" ht="62" customHeight="1" spans="1:25">
      <c r="A25" s="10">
        <v>21</v>
      </c>
      <c r="B25" s="13" t="s">
        <v>41</v>
      </c>
      <c r="C25" s="13" t="s">
        <v>73</v>
      </c>
      <c r="D25" s="13" t="s">
        <v>100</v>
      </c>
      <c r="E25" s="13" t="s">
        <v>66</v>
      </c>
      <c r="F25" s="13" t="s">
        <v>172</v>
      </c>
      <c r="G25" s="13" t="s">
        <v>173</v>
      </c>
      <c r="H25" s="13" t="s">
        <v>36</v>
      </c>
      <c r="I25" s="13" t="s">
        <v>172</v>
      </c>
      <c r="J25" s="13">
        <v>2025.08</v>
      </c>
      <c r="K25" s="13">
        <v>2025.12</v>
      </c>
      <c r="L25" s="13" t="s">
        <v>69</v>
      </c>
      <c r="M25" s="13" t="s">
        <v>174</v>
      </c>
      <c r="N25" s="13">
        <v>8</v>
      </c>
      <c r="O25" s="13">
        <v>6</v>
      </c>
      <c r="P25" s="13">
        <v>2</v>
      </c>
      <c r="Q25" s="13">
        <v>1</v>
      </c>
      <c r="R25" s="13">
        <v>8</v>
      </c>
      <c r="S25" s="13">
        <v>32</v>
      </c>
      <c r="T25" s="13">
        <v>0</v>
      </c>
      <c r="U25" s="13">
        <v>4</v>
      </c>
      <c r="V25" s="13">
        <v>17</v>
      </c>
      <c r="W25" s="13" t="s">
        <v>175</v>
      </c>
      <c r="X25" s="11" t="s">
        <v>175</v>
      </c>
      <c r="Y25" s="11" t="s">
        <v>40</v>
      </c>
    </row>
    <row r="26" s="2" customFormat="1" ht="65" customHeight="1" spans="1:25">
      <c r="A26" s="10">
        <v>22</v>
      </c>
      <c r="B26" s="13" t="s">
        <v>41</v>
      </c>
      <c r="C26" s="13" t="s">
        <v>73</v>
      </c>
      <c r="D26" s="13" t="s">
        <v>176</v>
      </c>
      <c r="E26" s="13" t="s">
        <v>66</v>
      </c>
      <c r="F26" s="13" t="s">
        <v>177</v>
      </c>
      <c r="G26" s="13" t="s">
        <v>178</v>
      </c>
      <c r="H26" s="13" t="s">
        <v>36</v>
      </c>
      <c r="I26" s="13" t="s">
        <v>177</v>
      </c>
      <c r="J26" s="13">
        <v>2025.08</v>
      </c>
      <c r="K26" s="13">
        <v>2025.12</v>
      </c>
      <c r="L26" s="13" t="s">
        <v>69</v>
      </c>
      <c r="M26" s="13" t="s">
        <v>179</v>
      </c>
      <c r="N26" s="13">
        <v>6</v>
      </c>
      <c r="O26" s="13">
        <v>6</v>
      </c>
      <c r="P26" s="13">
        <v>0</v>
      </c>
      <c r="Q26" s="13">
        <v>1</v>
      </c>
      <c r="R26" s="13">
        <v>61</v>
      </c>
      <c r="S26" s="13">
        <v>218</v>
      </c>
      <c r="T26" s="13">
        <v>0</v>
      </c>
      <c r="U26" s="13" t="s">
        <v>180</v>
      </c>
      <c r="V26" s="13">
        <v>33</v>
      </c>
      <c r="W26" s="13" t="s">
        <v>181</v>
      </c>
      <c r="X26" s="11" t="s">
        <v>181</v>
      </c>
      <c r="Y26" s="11" t="s">
        <v>40</v>
      </c>
    </row>
    <row r="27" s="2" customFormat="1" ht="60" customHeight="1" spans="1:25">
      <c r="A27" s="10">
        <v>23</v>
      </c>
      <c r="B27" s="13" t="s">
        <v>41</v>
      </c>
      <c r="C27" s="13" t="s">
        <v>182</v>
      </c>
      <c r="D27" s="13" t="s">
        <v>183</v>
      </c>
      <c r="E27" s="13" t="s">
        <v>66</v>
      </c>
      <c r="F27" s="13" t="s">
        <v>90</v>
      </c>
      <c r="G27" s="13" t="s">
        <v>183</v>
      </c>
      <c r="H27" s="13" t="s">
        <v>36</v>
      </c>
      <c r="I27" s="13" t="s">
        <v>90</v>
      </c>
      <c r="J27" s="13">
        <v>2025.08</v>
      </c>
      <c r="K27" s="13">
        <v>2025.12</v>
      </c>
      <c r="L27" s="13" t="s">
        <v>184</v>
      </c>
      <c r="M27" s="13" t="s">
        <v>185</v>
      </c>
      <c r="N27" s="13">
        <v>150</v>
      </c>
      <c r="O27" s="13">
        <v>150</v>
      </c>
      <c r="P27" s="13">
        <v>0</v>
      </c>
      <c r="Q27" s="13">
        <v>1</v>
      </c>
      <c r="R27" s="13">
        <v>522</v>
      </c>
      <c r="S27" s="13">
        <v>1950</v>
      </c>
      <c r="T27" s="13">
        <v>0</v>
      </c>
      <c r="U27" s="13">
        <v>19</v>
      </c>
      <c r="V27" s="13">
        <v>64</v>
      </c>
      <c r="W27" s="13" t="s">
        <v>186</v>
      </c>
      <c r="X27" s="11" t="s">
        <v>187</v>
      </c>
      <c r="Y27" s="25" t="s">
        <v>49</v>
      </c>
    </row>
    <row r="28" s="2" customFormat="1" ht="50" customHeight="1" spans="1:25">
      <c r="A28" s="10">
        <v>24</v>
      </c>
      <c r="B28" s="13" t="s">
        <v>41</v>
      </c>
      <c r="C28" s="13" t="s">
        <v>73</v>
      </c>
      <c r="D28" s="13" t="s">
        <v>188</v>
      </c>
      <c r="E28" s="13" t="s">
        <v>66</v>
      </c>
      <c r="F28" s="13" t="s">
        <v>119</v>
      </c>
      <c r="G28" s="13" t="s">
        <v>189</v>
      </c>
      <c r="H28" s="13" t="s">
        <v>36</v>
      </c>
      <c r="I28" s="13" t="s">
        <v>119</v>
      </c>
      <c r="J28" s="13">
        <v>2025.08</v>
      </c>
      <c r="K28" s="13">
        <v>2025.12</v>
      </c>
      <c r="L28" s="13" t="s">
        <v>69</v>
      </c>
      <c r="M28" s="13" t="s">
        <v>190</v>
      </c>
      <c r="N28" s="13">
        <v>15</v>
      </c>
      <c r="O28" s="13">
        <v>15</v>
      </c>
      <c r="P28" s="13">
        <v>0</v>
      </c>
      <c r="Q28" s="13">
        <v>1</v>
      </c>
      <c r="R28" s="13">
        <v>500</v>
      </c>
      <c r="S28" s="13">
        <v>1800</v>
      </c>
      <c r="T28" s="13">
        <v>0</v>
      </c>
      <c r="U28" s="13">
        <v>47</v>
      </c>
      <c r="V28" s="13">
        <v>155</v>
      </c>
      <c r="W28" s="13" t="s">
        <v>191</v>
      </c>
      <c r="X28" s="11" t="s">
        <v>191</v>
      </c>
      <c r="Y28" s="11" t="s">
        <v>40</v>
      </c>
    </row>
    <row r="29" s="2" customFormat="1" ht="50" customHeight="1" spans="1:25">
      <c r="A29" s="10">
        <v>25</v>
      </c>
      <c r="B29" s="13" t="s">
        <v>41</v>
      </c>
      <c r="C29" s="13" t="s">
        <v>73</v>
      </c>
      <c r="D29" s="13" t="s">
        <v>188</v>
      </c>
      <c r="E29" s="13" t="s">
        <v>66</v>
      </c>
      <c r="F29" s="13" t="s">
        <v>119</v>
      </c>
      <c r="G29" s="13" t="s">
        <v>192</v>
      </c>
      <c r="H29" s="13" t="s">
        <v>36</v>
      </c>
      <c r="I29" s="13" t="s">
        <v>119</v>
      </c>
      <c r="J29" s="13">
        <v>2025.08</v>
      </c>
      <c r="K29" s="13">
        <v>2025.12</v>
      </c>
      <c r="L29" s="13" t="s">
        <v>69</v>
      </c>
      <c r="M29" s="13" t="s">
        <v>193</v>
      </c>
      <c r="N29" s="13">
        <v>10</v>
      </c>
      <c r="O29" s="13">
        <v>10</v>
      </c>
      <c r="P29" s="13">
        <v>0</v>
      </c>
      <c r="Q29" s="13">
        <v>1</v>
      </c>
      <c r="R29" s="13">
        <v>200</v>
      </c>
      <c r="S29" s="13">
        <v>900</v>
      </c>
      <c r="T29" s="13">
        <v>0</v>
      </c>
      <c r="U29" s="13">
        <v>47</v>
      </c>
      <c r="V29" s="13">
        <v>155</v>
      </c>
      <c r="W29" s="13" t="s">
        <v>194</v>
      </c>
      <c r="X29" s="11" t="s">
        <v>195</v>
      </c>
      <c r="Y29" s="11" t="s">
        <v>40</v>
      </c>
    </row>
    <row r="30" s="2" customFormat="1" ht="50" customHeight="1" spans="1:25">
      <c r="A30" s="10">
        <v>26</v>
      </c>
      <c r="B30" s="13" t="s">
        <v>41</v>
      </c>
      <c r="C30" s="13" t="s">
        <v>73</v>
      </c>
      <c r="D30" s="13" t="s">
        <v>196</v>
      </c>
      <c r="E30" s="13" t="s">
        <v>66</v>
      </c>
      <c r="F30" s="13" t="s">
        <v>197</v>
      </c>
      <c r="G30" s="13" t="s">
        <v>198</v>
      </c>
      <c r="H30" s="13" t="s">
        <v>36</v>
      </c>
      <c r="I30" s="13" t="s">
        <v>197</v>
      </c>
      <c r="J30" s="13">
        <v>2025.08</v>
      </c>
      <c r="K30" s="13">
        <v>2025.12</v>
      </c>
      <c r="L30" s="13" t="s">
        <v>69</v>
      </c>
      <c r="M30" s="13" t="s">
        <v>199</v>
      </c>
      <c r="N30" s="13">
        <v>12</v>
      </c>
      <c r="O30" s="13">
        <v>12</v>
      </c>
      <c r="P30" s="13">
        <v>0</v>
      </c>
      <c r="Q30" s="13">
        <v>1</v>
      </c>
      <c r="R30" s="13">
        <v>140</v>
      </c>
      <c r="S30" s="13">
        <v>490</v>
      </c>
      <c r="T30" s="13">
        <v>0</v>
      </c>
      <c r="U30" s="13">
        <v>24</v>
      </c>
      <c r="V30" s="13">
        <v>84</v>
      </c>
      <c r="W30" s="13" t="s">
        <v>200</v>
      </c>
      <c r="X30" s="11" t="s">
        <v>201</v>
      </c>
      <c r="Y30" s="11" t="s">
        <v>202</v>
      </c>
    </row>
    <row r="31" s="2" customFormat="1" ht="68" customHeight="1" spans="1:25">
      <c r="A31" s="10">
        <v>27</v>
      </c>
      <c r="B31" s="13" t="s">
        <v>41</v>
      </c>
      <c r="C31" s="13" t="s">
        <v>57</v>
      </c>
      <c r="D31" s="13" t="s">
        <v>203</v>
      </c>
      <c r="E31" s="13" t="s">
        <v>152</v>
      </c>
      <c r="F31" s="13" t="s">
        <v>204</v>
      </c>
      <c r="G31" s="13" t="s">
        <v>205</v>
      </c>
      <c r="H31" s="13" t="s">
        <v>36</v>
      </c>
      <c r="I31" s="13" t="s">
        <v>206</v>
      </c>
      <c r="J31" s="13">
        <v>2025.1</v>
      </c>
      <c r="K31" s="13">
        <v>2025.12</v>
      </c>
      <c r="L31" s="13" t="s">
        <v>152</v>
      </c>
      <c r="M31" s="13" t="s">
        <v>207</v>
      </c>
      <c r="N31" s="13">
        <v>5</v>
      </c>
      <c r="O31" s="13">
        <v>5</v>
      </c>
      <c r="P31" s="13">
        <v>0</v>
      </c>
      <c r="Q31" s="13">
        <v>1</v>
      </c>
      <c r="R31" s="13">
        <v>51</v>
      </c>
      <c r="S31" s="13">
        <v>237</v>
      </c>
      <c r="T31" s="13">
        <v>0</v>
      </c>
      <c r="U31" s="13">
        <v>12</v>
      </c>
      <c r="V31" s="13">
        <v>49</v>
      </c>
      <c r="W31" s="13" t="s">
        <v>208</v>
      </c>
      <c r="X31" s="11" t="s">
        <v>208</v>
      </c>
      <c r="Y31" s="11" t="s">
        <v>40</v>
      </c>
    </row>
    <row r="32" s="2" customFormat="1" ht="66" customHeight="1" spans="1:25">
      <c r="A32" s="10">
        <v>28</v>
      </c>
      <c r="B32" s="13" t="s">
        <v>209</v>
      </c>
      <c r="C32" s="13" t="s">
        <v>210</v>
      </c>
      <c r="D32" s="13" t="s">
        <v>211</v>
      </c>
      <c r="E32" s="13" t="s">
        <v>34</v>
      </c>
      <c r="F32" s="13" t="s">
        <v>34</v>
      </c>
      <c r="G32" s="13" t="s">
        <v>212</v>
      </c>
      <c r="H32" s="13" t="s">
        <v>36</v>
      </c>
      <c r="I32" s="13" t="s">
        <v>166</v>
      </c>
      <c r="J32" s="13">
        <v>2025.08</v>
      </c>
      <c r="K32" s="13">
        <v>2025.12</v>
      </c>
      <c r="L32" s="13" t="s">
        <v>37</v>
      </c>
      <c r="M32" s="13" t="s">
        <v>213</v>
      </c>
      <c r="N32" s="13">
        <v>393</v>
      </c>
      <c r="O32" s="13">
        <v>393</v>
      </c>
      <c r="P32" s="13">
        <v>0</v>
      </c>
      <c r="Q32" s="13">
        <v>17</v>
      </c>
      <c r="R32" s="13">
        <v>1256</v>
      </c>
      <c r="S32" s="13">
        <v>3563</v>
      </c>
      <c r="T32" s="13">
        <v>0</v>
      </c>
      <c r="U32" s="13">
        <v>285</v>
      </c>
      <c r="V32" s="13">
        <v>720</v>
      </c>
      <c r="W32" s="13" t="s">
        <v>214</v>
      </c>
      <c r="X32" s="11" t="s">
        <v>215</v>
      </c>
      <c r="Y32" s="11" t="s">
        <v>216</v>
      </c>
    </row>
    <row r="33" s="2" customFormat="1" ht="72" customHeight="1" spans="1:25">
      <c r="A33" s="10">
        <v>29</v>
      </c>
      <c r="B33" s="13" t="s">
        <v>41</v>
      </c>
      <c r="C33" s="13" t="s">
        <v>57</v>
      </c>
      <c r="D33" s="13" t="s">
        <v>217</v>
      </c>
      <c r="E33" s="13" t="s">
        <v>66</v>
      </c>
      <c r="F33" s="13" t="s">
        <v>119</v>
      </c>
      <c r="G33" s="13" t="s">
        <v>218</v>
      </c>
      <c r="H33" s="13" t="s">
        <v>36</v>
      </c>
      <c r="I33" s="13" t="s">
        <v>66</v>
      </c>
      <c r="J33" s="13">
        <v>2025.08</v>
      </c>
      <c r="K33" s="13">
        <v>2025.12</v>
      </c>
      <c r="L33" s="13" t="s">
        <v>219</v>
      </c>
      <c r="M33" s="13" t="s">
        <v>220</v>
      </c>
      <c r="N33" s="13">
        <v>156</v>
      </c>
      <c r="O33" s="13">
        <v>66</v>
      </c>
      <c r="P33" s="13">
        <v>90</v>
      </c>
      <c r="Q33" s="13">
        <v>1</v>
      </c>
      <c r="R33" s="13">
        <v>500</v>
      </c>
      <c r="S33" s="13">
        <v>1800</v>
      </c>
      <c r="T33" s="13">
        <v>0</v>
      </c>
      <c r="U33" s="13">
        <v>47</v>
      </c>
      <c r="V33" s="13">
        <v>155</v>
      </c>
      <c r="W33" s="13" t="s">
        <v>221</v>
      </c>
      <c r="X33" s="11" t="s">
        <v>222</v>
      </c>
      <c r="Y33" s="11" t="s">
        <v>88</v>
      </c>
    </row>
    <row r="34" ht="64" customHeight="1" spans="1:25">
      <c r="A34" s="10">
        <v>30</v>
      </c>
      <c r="B34" s="13" t="s">
        <v>41</v>
      </c>
      <c r="C34" s="13" t="s">
        <v>73</v>
      </c>
      <c r="D34" s="13" t="s">
        <v>223</v>
      </c>
      <c r="E34" s="13" t="s">
        <v>66</v>
      </c>
      <c r="F34" s="13" t="s">
        <v>94</v>
      </c>
      <c r="G34" s="13" t="s">
        <v>224</v>
      </c>
      <c r="H34" s="13" t="s">
        <v>225</v>
      </c>
      <c r="I34" s="13" t="s">
        <v>94</v>
      </c>
      <c r="J34" s="13">
        <v>202501</v>
      </c>
      <c r="K34" s="13">
        <v>202512</v>
      </c>
      <c r="L34" s="13" t="s">
        <v>69</v>
      </c>
      <c r="M34" s="13" t="s">
        <v>226</v>
      </c>
      <c r="N34" s="19">
        <v>19</v>
      </c>
      <c r="O34" s="19">
        <v>19</v>
      </c>
      <c r="P34" s="19">
        <v>2</v>
      </c>
      <c r="Q34" s="13">
        <v>1</v>
      </c>
      <c r="R34" s="13">
        <v>92</v>
      </c>
      <c r="S34" s="13">
        <v>279</v>
      </c>
      <c r="T34" s="13">
        <v>0</v>
      </c>
      <c r="U34" s="13">
        <v>12</v>
      </c>
      <c r="V34" s="13">
        <v>34</v>
      </c>
      <c r="W34" s="13" t="s">
        <v>227</v>
      </c>
      <c r="X34" s="13" t="s">
        <v>228</v>
      </c>
      <c r="Y34" s="24" t="s">
        <v>229</v>
      </c>
    </row>
    <row r="35" ht="63" customHeight="1" spans="1:25">
      <c r="A35" s="10">
        <v>31</v>
      </c>
      <c r="B35" s="11" t="s">
        <v>41</v>
      </c>
      <c r="C35" s="11" t="s">
        <v>73</v>
      </c>
      <c r="D35" s="11" t="s">
        <v>124</v>
      </c>
      <c r="E35" s="11" t="s">
        <v>136</v>
      </c>
      <c r="F35" s="11" t="s">
        <v>137</v>
      </c>
      <c r="G35" s="11" t="s">
        <v>230</v>
      </c>
      <c r="H35" s="11" t="s">
        <v>36</v>
      </c>
      <c r="I35" s="11" t="s">
        <v>231</v>
      </c>
      <c r="J35" s="11" t="s">
        <v>140</v>
      </c>
      <c r="K35" s="11">
        <v>2025.12</v>
      </c>
      <c r="L35" s="11" t="s">
        <v>137</v>
      </c>
      <c r="M35" s="11" t="s">
        <v>232</v>
      </c>
      <c r="N35" s="18">
        <v>10</v>
      </c>
      <c r="O35" s="18">
        <v>10</v>
      </c>
      <c r="P35" s="18">
        <v>0</v>
      </c>
      <c r="Q35" s="11">
        <v>1</v>
      </c>
      <c r="R35" s="11">
        <v>41</v>
      </c>
      <c r="S35" s="11">
        <v>158</v>
      </c>
      <c r="T35" s="11">
        <v>0</v>
      </c>
      <c r="U35" s="11">
        <v>4</v>
      </c>
      <c r="V35" s="11">
        <v>18</v>
      </c>
      <c r="W35" s="11" t="s">
        <v>233</v>
      </c>
      <c r="X35" s="11" t="s">
        <v>234</v>
      </c>
      <c r="Y35" s="24" t="s">
        <v>40</v>
      </c>
    </row>
    <row r="36" ht="60" customHeight="1" spans="1:25">
      <c r="A36" s="10">
        <v>32</v>
      </c>
      <c r="B36" s="11" t="s">
        <v>41</v>
      </c>
      <c r="C36" s="11" t="s">
        <v>73</v>
      </c>
      <c r="D36" s="11" t="s">
        <v>124</v>
      </c>
      <c r="E36" s="11" t="s">
        <v>136</v>
      </c>
      <c r="F36" s="11" t="s">
        <v>144</v>
      </c>
      <c r="G36" s="11" t="s">
        <v>235</v>
      </c>
      <c r="H36" s="11" t="s">
        <v>36</v>
      </c>
      <c r="I36" s="11" t="s">
        <v>236</v>
      </c>
      <c r="J36" s="11">
        <v>2025.1</v>
      </c>
      <c r="K36" s="11">
        <v>2025.12</v>
      </c>
      <c r="L36" s="11" t="s">
        <v>144</v>
      </c>
      <c r="M36" s="11" t="s">
        <v>237</v>
      </c>
      <c r="N36" s="18">
        <v>18</v>
      </c>
      <c r="O36" s="18">
        <v>18</v>
      </c>
      <c r="P36" s="18">
        <v>0</v>
      </c>
      <c r="Q36" s="11">
        <v>1</v>
      </c>
      <c r="R36" s="11">
        <v>43</v>
      </c>
      <c r="S36" s="11">
        <v>168</v>
      </c>
      <c r="T36" s="11">
        <v>0</v>
      </c>
      <c r="U36" s="11">
        <v>8</v>
      </c>
      <c r="V36" s="11">
        <v>23</v>
      </c>
      <c r="W36" s="11" t="s">
        <v>148</v>
      </c>
      <c r="X36" s="11" t="s">
        <v>238</v>
      </c>
      <c r="Y36" s="24" t="s">
        <v>40</v>
      </c>
    </row>
    <row r="37" ht="72" spans="1:25">
      <c r="A37" s="10">
        <v>33</v>
      </c>
      <c r="B37" s="11" t="s">
        <v>41</v>
      </c>
      <c r="C37" s="11" t="s">
        <v>73</v>
      </c>
      <c r="D37" s="11" t="s">
        <v>239</v>
      </c>
      <c r="E37" s="11" t="s">
        <v>66</v>
      </c>
      <c r="F37" s="11" t="s">
        <v>240</v>
      </c>
      <c r="G37" s="11" t="s">
        <v>241</v>
      </c>
      <c r="H37" s="11" t="s">
        <v>36</v>
      </c>
      <c r="I37" s="11" t="s">
        <v>240</v>
      </c>
      <c r="J37" s="11">
        <v>2025.01</v>
      </c>
      <c r="K37" s="11">
        <v>2025.12</v>
      </c>
      <c r="L37" s="11" t="s">
        <v>69</v>
      </c>
      <c r="M37" s="11" t="s">
        <v>242</v>
      </c>
      <c r="N37" s="18">
        <f>SUM(O37+P37)</f>
        <v>50</v>
      </c>
      <c r="O37" s="18">
        <v>40</v>
      </c>
      <c r="P37" s="18">
        <v>10</v>
      </c>
      <c r="Q37" s="11">
        <v>1</v>
      </c>
      <c r="R37" s="11">
        <v>312</v>
      </c>
      <c r="S37" s="11">
        <v>652</v>
      </c>
      <c r="T37" s="11">
        <v>1</v>
      </c>
      <c r="U37" s="11">
        <v>13</v>
      </c>
      <c r="V37" s="11">
        <v>63</v>
      </c>
      <c r="W37" s="11" t="s">
        <v>243</v>
      </c>
      <c r="X37" s="11" t="s">
        <v>244</v>
      </c>
      <c r="Y37" s="24" t="s">
        <v>40</v>
      </c>
    </row>
    <row r="38" s="3" customFormat="1" ht="71" customHeight="1" spans="1:25">
      <c r="A38" s="14">
        <v>34</v>
      </c>
      <c r="B38" s="15" t="s">
        <v>41</v>
      </c>
      <c r="C38" s="15" t="s">
        <v>73</v>
      </c>
      <c r="D38" s="15" t="s">
        <v>124</v>
      </c>
      <c r="E38" s="15" t="s">
        <v>136</v>
      </c>
      <c r="F38" s="11" t="s">
        <v>144</v>
      </c>
      <c r="G38" s="11" t="s">
        <v>245</v>
      </c>
      <c r="H38" s="11" t="s">
        <v>36</v>
      </c>
      <c r="I38" s="11" t="s">
        <v>246</v>
      </c>
      <c r="J38" s="11">
        <v>2025.1</v>
      </c>
      <c r="K38" s="11">
        <v>2025.12</v>
      </c>
      <c r="L38" s="11" t="s">
        <v>144</v>
      </c>
      <c r="M38" s="11" t="s">
        <v>247</v>
      </c>
      <c r="N38" s="18">
        <v>28</v>
      </c>
      <c r="O38" s="18">
        <v>28</v>
      </c>
      <c r="P38" s="18">
        <v>0</v>
      </c>
      <c r="Q38" s="11">
        <v>1</v>
      </c>
      <c r="R38" s="11">
        <v>263</v>
      </c>
      <c r="S38" s="11">
        <v>1130</v>
      </c>
      <c r="T38" s="11">
        <v>0</v>
      </c>
      <c r="U38" s="11">
        <v>27</v>
      </c>
      <c r="V38" s="11">
        <v>120</v>
      </c>
      <c r="W38" s="11" t="s">
        <v>248</v>
      </c>
      <c r="X38" s="11" t="s">
        <v>249</v>
      </c>
      <c r="Y38" s="15" t="s">
        <v>250</v>
      </c>
    </row>
  </sheetData>
  <autoFilter xmlns:etc="http://www.wps.cn/officeDocument/2017/etCustomData" ref="A1:Y38" etc:filterBottomFollowUsedRange="0">
    <extLst/>
  </autoFilter>
  <mergeCells count="27">
    <mergeCell ref="A1:Y1"/>
    <mergeCell ref="B2:D2"/>
    <mergeCell ref="J2:M2"/>
    <mergeCell ref="N2:P2"/>
    <mergeCell ref="Q2:V2"/>
    <mergeCell ref="O3:P3"/>
    <mergeCell ref="T3:V3"/>
    <mergeCell ref="A2:A4"/>
    <mergeCell ref="B3:B4"/>
    <mergeCell ref="C3:C4"/>
    <mergeCell ref="D3:D4"/>
    <mergeCell ref="E2:E4"/>
    <mergeCell ref="F2:F4"/>
    <mergeCell ref="G2:G4"/>
    <mergeCell ref="H2:H4"/>
    <mergeCell ref="I2:I4"/>
    <mergeCell ref="J3:J4"/>
    <mergeCell ref="K3:K4"/>
    <mergeCell ref="L3:L4"/>
    <mergeCell ref="M3:M4"/>
    <mergeCell ref="N3:N4"/>
    <mergeCell ref="Q3:Q4"/>
    <mergeCell ref="R3:R4"/>
    <mergeCell ref="S3:S4"/>
    <mergeCell ref="W2:W4"/>
    <mergeCell ref="X2:X4"/>
    <mergeCell ref="Y2:Y4"/>
  </mergeCells>
  <pageMargins left="0.590277777777778" right="0.275" top="0.393055555555556" bottom="0.432638888888889" header="0.314583333333333" footer="0.314583333333333"/>
  <pageSetup paperSize="8" scale="10" fitToHeight="0" orientation="landscape" horizontalDpi="600"/>
  <headerFooter/>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入库项目申报表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2022-12-17T10:04:00Z</dcterms:created>
  <dcterms:modified xsi:type="dcterms:W3CDTF">2025-09-08T02:09:05Z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5AADC344F48D41EAA3AEA8F03972FA4A_13</vt:lpwstr>
  </property>
  <property fmtid="{D5CDD505-2E9C-101B-9397-08002B2CF9AE}" pid="3" name="KSOProductBuildVer">
    <vt:lpwstr>2052-12.1.0.21915</vt:lpwstr>
  </property>
</Properties>
</file>