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7280" windowHeight="7284" firstSheet="2" activeTab="3"/>
  </bookViews>
  <sheets>
    <sheet name="改善和保障村卫生室运行条件" sheetId="9" r:id="rId1"/>
    <sheet name="建制乡镇卫生院2名全科医生全覆盖统计表" sheetId="5" r:id="rId2"/>
    <sheet name="基层医疗卫生机构2名全科医生全覆盖汇总表" sheetId="10" r:id="rId3"/>
    <sheet name="在岗乡村医生参加养老保险情况" sheetId="11" r:id="rId4"/>
  </sheets>
  <definedNames>
    <definedName name="_xlnm._FilterDatabase" localSheetId="0" hidden="1">改善和保障村卫生室运行条件!#REF!</definedName>
    <definedName name="_xlnm._FilterDatabase" localSheetId="2" hidden="1">基层医疗卫生机构2名全科医生全覆盖汇总表!$A$6:$J$7</definedName>
    <definedName name="_xlnm._FilterDatabase" localSheetId="1" hidden="1">建制乡镇卫生院2名全科医生全覆盖统计表!$A$2:$H$8</definedName>
  </definedNames>
  <calcPr calcId="144525"/>
</workbook>
</file>

<file path=xl/sharedStrings.xml><?xml version="1.0" encoding="utf-8"?>
<sst xmlns="http://schemas.openxmlformats.org/spreadsheetml/2006/main" count="206" uniqueCount="130">
  <si>
    <t>附件1</t>
  </si>
  <si>
    <t>改善和保障村卫生室运行条件统计表（请不要调整表格）</t>
  </si>
  <si>
    <t>市州</t>
  </si>
  <si>
    <t>县市区</t>
  </si>
  <si>
    <t>行政村数量(个）</t>
  </si>
  <si>
    <t>村卫生室运行经费任务数（万元）</t>
  </si>
  <si>
    <t>资金到位经费</t>
  </si>
  <si>
    <t>资金到位率（%)</t>
  </si>
  <si>
    <t>辖区内在岗乡村医生数（个）</t>
  </si>
  <si>
    <t>在岗乡村医生参加养老保险数（个）</t>
  </si>
  <si>
    <t>在岗乡村医生参加养老保险率（%）</t>
  </si>
  <si>
    <t>在岗乡村医生参加基本养老保险数（个）</t>
  </si>
  <si>
    <t>企业养老保险</t>
  </si>
  <si>
    <t>省级财政到位经费（万元）</t>
  </si>
  <si>
    <t>市县区财政到位经费（万元）</t>
  </si>
  <si>
    <t>45周岁以下（不含）</t>
  </si>
  <si>
    <t>45周-60周岁</t>
  </si>
  <si>
    <t>小计（60周岁以下）</t>
  </si>
  <si>
    <t>60周岁（含）以上</t>
  </si>
  <si>
    <t>合计（在岗乡村医生数（个）</t>
  </si>
  <si>
    <t>小计</t>
  </si>
  <si>
    <t>参加城镇企业职工基本养老保险（含灵活就业人员养老保险）</t>
  </si>
  <si>
    <t>参加城乡居民养老保险等基本养老保险</t>
  </si>
  <si>
    <t>参加其他养老保险</t>
  </si>
  <si>
    <t>45岁以下在岗乡村医生参加企业职工养老保险数（含灵活就业养老保险）</t>
  </si>
  <si>
    <t>45岁以下在岗乡村医生参加企业职工养老保险率（含灵活就业养老保险）</t>
  </si>
  <si>
    <t>经开区</t>
  </si>
  <si>
    <r>
      <rPr>
        <sz val="11"/>
        <color rgb="FFFF0000"/>
        <rFont val="宋体"/>
        <charset val="134"/>
        <scheme val="minor"/>
      </rPr>
      <t>填表说明：在岗乡村医生参加养老保险率：45周岁以下（不含）=在岗乡村医生参加养老保险数（45周岁以下）÷辖区内在岗乡村医生数（45周岁以下）</t>
    </r>
    <r>
      <rPr>
        <sz val="11"/>
        <color rgb="FFFF0000"/>
        <rFont val="Arial"/>
        <charset val="134"/>
      </rPr>
      <t>×</t>
    </r>
    <r>
      <rPr>
        <sz val="11"/>
        <color rgb="FFFF0000"/>
        <rFont val="宋体"/>
        <charset val="134"/>
        <scheme val="minor"/>
      </rPr>
      <t xml:space="preserve">100                 </t>
    </r>
  </si>
  <si>
    <r>
      <rPr>
        <sz val="11"/>
        <color rgb="FFFF0000"/>
        <rFont val="宋体"/>
        <charset val="134"/>
        <scheme val="minor"/>
      </rPr>
      <t xml:space="preserve">                             45周岁-60周岁=在岗乡村医生参加养老保险数（45-60周岁）÷</t>
    </r>
    <r>
      <rPr>
        <sz val="11"/>
        <color rgb="FFFF0000"/>
        <rFont val="宋体"/>
        <charset val="134"/>
      </rPr>
      <t>辖区内在岗乡村医生数（</t>
    </r>
    <r>
      <rPr>
        <sz val="11"/>
        <color rgb="FFFF0000"/>
        <rFont val="宋体"/>
        <charset val="134"/>
        <scheme val="minor"/>
      </rPr>
      <t>45-60周岁）</t>
    </r>
    <r>
      <rPr>
        <sz val="11"/>
        <color rgb="FFFF0000"/>
        <rFont val="Arial"/>
        <charset val="134"/>
      </rPr>
      <t>×</t>
    </r>
    <r>
      <rPr>
        <sz val="11"/>
        <color rgb="FFFF0000"/>
        <rFont val="宋体"/>
        <charset val="134"/>
        <scheme val="minor"/>
      </rPr>
      <t>100</t>
    </r>
  </si>
  <si>
    <r>
      <rPr>
        <sz val="11"/>
        <color rgb="FFFF0000"/>
        <rFont val="宋体"/>
        <charset val="134"/>
        <scheme val="minor"/>
      </rPr>
      <t xml:space="preserve">               小计=在岗乡村医生参加养老保险数小计÷</t>
    </r>
    <r>
      <rPr>
        <sz val="11"/>
        <color rgb="FFFF0000"/>
        <rFont val="宋体"/>
        <charset val="134"/>
      </rPr>
      <t>辖区内在岗乡村医生数小计（</t>
    </r>
    <r>
      <rPr>
        <sz val="11"/>
        <color rgb="FFFF0000"/>
        <rFont val="宋体"/>
        <charset val="134"/>
        <scheme val="minor"/>
      </rPr>
      <t>60周岁以下）</t>
    </r>
    <r>
      <rPr>
        <sz val="11"/>
        <color rgb="FFFF0000"/>
        <rFont val="Arial"/>
        <charset val="134"/>
      </rPr>
      <t>×</t>
    </r>
    <r>
      <rPr>
        <sz val="11"/>
        <color rgb="FFFF0000"/>
        <rFont val="宋体"/>
        <charset val="134"/>
        <scheme val="minor"/>
      </rPr>
      <t>100</t>
    </r>
  </si>
  <si>
    <t>注：  1、辖区内在岗乡村医生数指所有在岗村医（包括社区卫生室、医疗点）</t>
  </si>
  <si>
    <t xml:space="preserve">      2、在岗乡村医生参加养老保险率小数点后保留两位数</t>
  </si>
  <si>
    <t xml:space="preserve">      3、参加城乡居民养老保险、参加其他养老保险缴费档次需在2000元/年以上才纳入统计</t>
  </si>
  <si>
    <t xml:space="preserve">      4、在岗乡村医生参加基本养老保险数小计应和在岗乡村医生参加养老保险数小计相等</t>
  </si>
  <si>
    <t>附件2</t>
  </si>
  <si>
    <t>建制乡镇卫生院2名全科医生全覆盖统计表（请不要调整表格）</t>
  </si>
  <si>
    <t>序号</t>
  </si>
  <si>
    <t>乡镇、街道名称</t>
  </si>
  <si>
    <t>建制乡镇卫生院名称</t>
  </si>
  <si>
    <t>全科医生配备任务数（个）</t>
  </si>
  <si>
    <t>已配备全科医生数（个）</t>
  </si>
  <si>
    <t>执业范围已注册为全科医学专业的全科医生姓名（填写2名）</t>
  </si>
  <si>
    <t>执业范围已注册为全科医学专业的医生资格证书编码（填写2名）</t>
  </si>
  <si>
    <t>联系方式</t>
  </si>
  <si>
    <t>常德市</t>
  </si>
  <si>
    <t>石门桥镇</t>
  </si>
  <si>
    <t>常德市经开区石门桥镇卫生院</t>
  </si>
  <si>
    <t>王龙     
 梁凤玲</t>
  </si>
  <si>
    <t>201843210430703198705287173  201943110430703197804037167</t>
  </si>
  <si>
    <t xml:space="preserve">1597363****/ 1538612**** </t>
  </si>
  <si>
    <t>注：1.各区县市不要调整表格标题内容，填写时只需保留本区县部分,请只填写数值（不要填写计量单位）。</t>
  </si>
  <si>
    <t xml:space="preserve">    2.全科医生指执业范围已注册为全科医学专业的医生，并在该单位从事全科医生岗位工作。</t>
  </si>
  <si>
    <t>附件3</t>
  </si>
  <si>
    <t>基层医疗卫生机构2名全科医生全覆盖汇总表（请不要调整表格）</t>
  </si>
  <si>
    <t>建制乡镇卫生院数（个）</t>
  </si>
  <si>
    <t>街道社区卫生服务中心（个）</t>
  </si>
  <si>
    <t>已配备2名及以上全科医生建制乡镇卫生院数（个）</t>
  </si>
  <si>
    <t>建制乡镇卫生院2名及以上全科医生覆盖率（%）</t>
  </si>
  <si>
    <t>已配备2名及以上全科医生街道社区卫生服务中心数（个）</t>
  </si>
  <si>
    <t>街道社区卫生服务中心2名及以上全科医生覆盖率（%）</t>
  </si>
  <si>
    <t>辖区内乡镇卫生院（含非建制乡镇卫生院及分院）全科医生总数（个）</t>
  </si>
  <si>
    <t>街道社区卫生服务中心全科医生总数（个）</t>
  </si>
  <si>
    <t>合计</t>
  </si>
  <si>
    <t>附件4</t>
  </si>
  <si>
    <t>在岗乡村医生参加养老保险情况登记表</t>
  </si>
  <si>
    <t>辖区名称</t>
  </si>
  <si>
    <t>姓名</t>
  </si>
  <si>
    <t>性别</t>
  </si>
  <si>
    <t>年龄</t>
  </si>
  <si>
    <t>执业证号</t>
  </si>
  <si>
    <t>执业地点</t>
  </si>
  <si>
    <t>地址</t>
  </si>
  <si>
    <t>参保类型</t>
  </si>
  <si>
    <t>2020年财政补贴标准（元）</t>
  </si>
  <si>
    <t>备注（未参加任何养老保险备注说明）</t>
  </si>
  <si>
    <t>经开区石门桥镇</t>
  </si>
  <si>
    <t>刘英杰</t>
  </si>
  <si>
    <t>女</t>
  </si>
  <si>
    <t>110330300005687</t>
  </si>
  <si>
    <t>何家堤村卫生室</t>
  </si>
  <si>
    <t>何家堤村</t>
  </si>
  <si>
    <t>罗尚芬</t>
  </si>
  <si>
    <t>201643110430703198008277164</t>
  </si>
  <si>
    <t>刘劲峰</t>
  </si>
  <si>
    <t>男</t>
  </si>
  <si>
    <t>1307010011</t>
  </si>
  <si>
    <t>石门桥村卫生室</t>
  </si>
  <si>
    <t>石门桥村</t>
  </si>
  <si>
    <t>谢超平</t>
  </si>
  <si>
    <t>1307010049</t>
  </si>
  <si>
    <t>青龙岗村卫生室</t>
  </si>
  <si>
    <t>青龙岗村</t>
  </si>
  <si>
    <t>谢勇征</t>
  </si>
  <si>
    <t>200243210430702197910170096</t>
  </si>
  <si>
    <t>高家港村卫生室</t>
  </si>
  <si>
    <t>高家港村</t>
  </si>
  <si>
    <t>黄生文</t>
  </si>
  <si>
    <t>21043070001318</t>
  </si>
  <si>
    <t>罗先锋</t>
  </si>
  <si>
    <t>姜全军</t>
  </si>
  <si>
    <t>X41430700000002</t>
  </si>
  <si>
    <t>栗山口村卫生室</t>
  </si>
  <si>
    <t>栗山口村</t>
  </si>
  <si>
    <t>胡海英</t>
  </si>
  <si>
    <t>210430700001492</t>
  </si>
  <si>
    <t>曾宪中</t>
  </si>
  <si>
    <t>1307010050</t>
  </si>
  <si>
    <t>曾大明</t>
  </si>
  <si>
    <t>210430700001493</t>
  </si>
  <si>
    <t>九龙庵村卫生室</t>
  </si>
  <si>
    <t>九龙庵村</t>
  </si>
  <si>
    <t>孙志丽</t>
  </si>
  <si>
    <t>X410430700000019</t>
  </si>
  <si>
    <t>邱宪英</t>
  </si>
  <si>
    <t>X10430700000013</t>
  </si>
  <si>
    <t>赵家桥村卫生室</t>
  </si>
  <si>
    <t>赵家桥村</t>
  </si>
  <si>
    <t>卜松波</t>
  </si>
  <si>
    <t>X10430700000028</t>
  </si>
  <si>
    <t>大坪村卫生室</t>
  </si>
  <si>
    <t>大坪村</t>
  </si>
  <si>
    <t>卜利华</t>
  </si>
  <si>
    <t>狮子山村卫生室</t>
  </si>
  <si>
    <t>狮子山村</t>
  </si>
  <si>
    <t>张家美</t>
  </si>
  <si>
    <t>上街居委会卫生室</t>
  </si>
  <si>
    <t>肖桂兰</t>
  </si>
  <si>
    <t>X10430700000027</t>
  </si>
  <si>
    <t>下街社区卫生室</t>
  </si>
  <si>
    <t>注：此表填写所有在乡村医生注册系统已注册或录入60岁以下在岗乡村医生人员。</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</si>
</sst>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_ "/>
    <numFmt numFmtId="177" formatCode="0.0_ "/>
  </numFmts>
  <fonts count="53">
    <font>
      <sz val="11"/>
      <color theme="1"/>
      <name val="宋体"/>
      <charset val="134"/>
      <scheme val="minor"/>
    </font>
    <font>
      <sz val="10"/>
      <name val="宋体"/>
      <charset val="134"/>
      <scheme val="minor"/>
    </font>
    <font>
      <b/>
      <sz val="22"/>
      <name val="宋体"/>
      <charset val="134"/>
      <scheme val="minor"/>
    </font>
    <font>
      <sz val="14"/>
      <name val="宋体"/>
      <charset val="134"/>
      <scheme val="minor"/>
    </font>
    <font>
      <b/>
      <sz val="9"/>
      <name val="宋体"/>
      <charset val="134"/>
    </font>
    <font>
      <b/>
      <sz val="10"/>
      <name val="宋体"/>
      <charset val="134"/>
    </font>
    <font>
      <sz val="9"/>
      <name val="宋体"/>
      <charset val="134"/>
    </font>
    <font>
      <sz val="12"/>
      <name val="宋体"/>
      <charset val="134"/>
    </font>
    <font>
      <sz val="10"/>
      <name val="宋体"/>
      <charset val="134"/>
    </font>
    <font>
      <b/>
      <sz val="10"/>
      <name val="宋体"/>
      <charset val="134"/>
      <scheme val="minor"/>
    </font>
    <font>
      <sz val="10"/>
      <name val="Arial"/>
      <charset val="134"/>
    </font>
    <font>
      <sz val="16"/>
      <color theme="1"/>
      <name val="宋体"/>
      <charset val="134"/>
      <scheme val="minor"/>
    </font>
    <font>
      <b/>
      <sz val="22"/>
      <color theme="1"/>
      <name val="宋体"/>
      <charset val="134"/>
      <scheme val="minor"/>
    </font>
    <font>
      <sz val="11"/>
      <color theme="1"/>
      <name val="宋体"/>
      <charset val="134"/>
      <scheme val="minor"/>
    </font>
    <font>
      <sz val="12"/>
      <name val="宋体"/>
      <charset val="134"/>
      <scheme val="minor"/>
    </font>
    <font>
      <sz val="11"/>
      <name val="宋体"/>
      <charset val="134"/>
      <scheme val="minor"/>
    </font>
    <font>
      <sz val="8"/>
      <color theme="1"/>
      <name val="宋体"/>
      <charset val="134"/>
      <scheme val="minor"/>
    </font>
    <font>
      <b/>
      <sz val="14"/>
      <name val="宋体"/>
      <charset val="134"/>
      <scheme val="minor"/>
    </font>
    <font>
      <sz val="10"/>
      <color theme="1"/>
      <name val="宋体"/>
      <charset val="134"/>
      <scheme val="minor"/>
    </font>
    <font>
      <b/>
      <sz val="10"/>
      <name val="仿宋_GB2312"/>
      <charset val="134"/>
    </font>
    <font>
      <sz val="10"/>
      <name val="Times New Roman"/>
      <charset val="134"/>
    </font>
    <font>
      <sz val="11"/>
      <name val="仿宋_GB2312"/>
      <charset val="134"/>
    </font>
    <font>
      <sz val="9"/>
      <name val="仿宋_GB2312"/>
      <charset val="134"/>
    </font>
    <font>
      <b/>
      <sz val="16"/>
      <name val="仿宋_GB2312"/>
      <charset val="134"/>
    </font>
    <font>
      <b/>
      <sz val="14"/>
      <name val="仿宋_GB2312"/>
      <charset val="134"/>
    </font>
    <font>
      <sz val="8"/>
      <color theme="1"/>
      <name val="仿宋"/>
      <charset val="134"/>
    </font>
    <font>
      <sz val="12"/>
      <color theme="1"/>
      <name val="宋体"/>
      <charset val="134"/>
      <scheme val="minor"/>
    </font>
    <font>
      <b/>
      <sz val="11"/>
      <color theme="1"/>
      <name val="宋体"/>
      <charset val="134"/>
      <scheme val="minor"/>
    </font>
    <font>
      <sz val="11"/>
      <color rgb="FFFF0000"/>
      <name val="宋体"/>
      <charset val="134"/>
      <scheme val="minor"/>
    </font>
    <font>
      <b/>
      <sz val="11"/>
      <color rgb="FFFF0000"/>
      <name val="宋体"/>
      <charset val="134"/>
      <scheme val="minor"/>
    </font>
    <font>
      <b/>
      <sz val="9"/>
      <color rgb="FFFF0000"/>
      <name val="宋体"/>
      <charset val="134"/>
      <scheme val="minor"/>
    </font>
    <font>
      <sz val="11"/>
      <color theme="1"/>
      <name val="宋体"/>
      <charset val="0"/>
      <scheme val="minor"/>
    </font>
    <font>
      <sz val="11"/>
      <color rgb="FFFF0000"/>
      <name val="宋体"/>
      <charset val="0"/>
      <scheme val="minor"/>
    </font>
    <font>
      <b/>
      <sz val="11"/>
      <color rgb="FFFFFFFF"/>
      <name val="宋体"/>
      <charset val="0"/>
      <scheme val="minor"/>
    </font>
    <font>
      <sz val="11"/>
      <color indexed="8"/>
      <name val="宋体"/>
      <charset val="134"/>
    </font>
    <font>
      <b/>
      <sz val="13"/>
      <color theme="3"/>
      <name val="宋体"/>
      <charset val="134"/>
      <scheme val="minor"/>
    </font>
    <font>
      <i/>
      <sz val="11"/>
      <color rgb="FF7F7F7F"/>
      <name val="宋体"/>
      <charset val="0"/>
      <scheme val="minor"/>
    </font>
    <font>
      <sz val="11"/>
      <color rgb="FF9C0006"/>
      <name val="宋体"/>
      <charset val="0"/>
      <scheme val="minor"/>
    </font>
    <font>
      <b/>
      <sz val="11"/>
      <color theme="3"/>
      <name val="宋体"/>
      <charset val="134"/>
      <scheme val="minor"/>
    </font>
    <font>
      <u/>
      <sz val="11"/>
      <color rgb="FF80008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8"/>
      <color theme="3"/>
      <name val="宋体"/>
      <charset val="134"/>
      <scheme val="minor"/>
    </font>
    <font>
      <b/>
      <sz val="11"/>
      <color theme="1"/>
      <name val="宋体"/>
      <charset val="0"/>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1"/>
      <color rgb="FFFF0000"/>
      <name val="Arial"/>
      <charset val="134"/>
    </font>
    <font>
      <sz val="11"/>
      <color rgb="FFFF0000"/>
      <name val="宋体"/>
      <charset val="134"/>
    </font>
  </fonts>
  <fills count="34">
    <fill>
      <patternFill patternType="none"/>
    </fill>
    <fill>
      <patternFill patternType="gray125"/>
    </fill>
    <fill>
      <patternFill patternType="solid">
        <fgColor theme="0"/>
        <bgColor indexed="64"/>
      </patternFill>
    </fill>
    <fill>
      <patternFill patternType="solid">
        <fgColor theme="6"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8"/>
        <bgColor indexed="64"/>
      </patternFill>
    </fill>
    <fill>
      <patternFill patternType="solid">
        <fgColor rgb="FFFFFFCC"/>
        <bgColor indexed="64"/>
      </patternFill>
    </fill>
    <fill>
      <patternFill patternType="solid">
        <fgColor theme="5"/>
        <bgColor indexed="64"/>
      </patternFill>
    </fill>
    <fill>
      <patternFill patternType="solid">
        <fgColor theme="9"/>
        <bgColor indexed="64"/>
      </patternFill>
    </fill>
    <fill>
      <patternFill patternType="solid">
        <fgColor theme="7"/>
        <bgColor indexed="64"/>
      </patternFill>
    </fill>
    <fill>
      <patternFill patternType="solid">
        <fgColor theme="5"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rgb="FFFFCC99"/>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C6EFCE"/>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68">
    <xf numFmtId="0" fontId="0" fillId="0" borderId="0">
      <alignment vertical="center"/>
    </xf>
    <xf numFmtId="42" fontId="0" fillId="0" borderId="0" applyFont="0" applyFill="0" applyBorder="0" applyAlignment="0" applyProtection="0">
      <alignment vertical="center"/>
    </xf>
    <xf numFmtId="0" fontId="31" fillId="25" borderId="0" applyNumberFormat="0" applyBorder="0" applyAlignment="0" applyProtection="0">
      <alignment vertical="center"/>
    </xf>
    <xf numFmtId="0" fontId="47" fillId="22"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1" fillId="3" borderId="0" applyNumberFormat="0" applyBorder="0" applyAlignment="0" applyProtection="0">
      <alignment vertical="center"/>
    </xf>
    <xf numFmtId="0" fontId="37" fillId="9" borderId="0" applyNumberFormat="0" applyBorder="0" applyAlignment="0" applyProtection="0">
      <alignment vertical="center"/>
    </xf>
    <xf numFmtId="43" fontId="0" fillId="0" borderId="0" applyFont="0" applyFill="0" applyBorder="0" applyAlignment="0" applyProtection="0">
      <alignment vertical="center"/>
    </xf>
    <xf numFmtId="0" fontId="40" fillId="27" borderId="0" applyNumberFormat="0" applyBorder="0" applyAlignment="0" applyProtection="0">
      <alignment vertical="center"/>
    </xf>
    <xf numFmtId="0" fontId="45" fillId="0" borderId="0" applyNumberFormat="0" applyFill="0" applyBorder="0" applyAlignment="0" applyProtection="0">
      <alignment vertical="center"/>
    </xf>
    <xf numFmtId="9" fontId="13" fillId="0" borderId="0" applyFont="0" applyFill="0" applyBorder="0" applyAlignment="0" applyProtection="0">
      <alignment vertical="center"/>
    </xf>
    <xf numFmtId="0" fontId="39" fillId="0" borderId="0" applyNumberFormat="0" applyFill="0" applyBorder="0" applyAlignment="0" applyProtection="0">
      <alignment vertical="center"/>
    </xf>
    <xf numFmtId="0" fontId="0" fillId="15" borderId="10" applyNumberFormat="0" applyFont="0" applyAlignment="0" applyProtection="0">
      <alignment vertical="center"/>
    </xf>
    <xf numFmtId="0" fontId="13" fillId="0" borderId="0">
      <alignment vertical="center"/>
    </xf>
    <xf numFmtId="0" fontId="40" fillId="19" borderId="0" applyNumberFormat="0" applyBorder="0" applyAlignment="0" applyProtection="0">
      <alignment vertical="center"/>
    </xf>
    <xf numFmtId="0" fontId="38"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4" fillId="0" borderId="0">
      <alignment vertical="center"/>
    </xf>
    <xf numFmtId="0" fontId="36" fillId="0" borderId="0" applyNumberFormat="0" applyFill="0" applyBorder="0" applyAlignment="0" applyProtection="0">
      <alignment vertical="center"/>
    </xf>
    <xf numFmtId="0" fontId="42" fillId="0" borderId="8" applyNumberFormat="0" applyFill="0" applyAlignment="0" applyProtection="0">
      <alignment vertical="center"/>
    </xf>
    <xf numFmtId="0" fontId="35" fillId="0" borderId="8" applyNumberFormat="0" applyFill="0" applyAlignment="0" applyProtection="0">
      <alignment vertical="center"/>
    </xf>
    <xf numFmtId="0" fontId="40" fillId="28" borderId="0" applyNumberFormat="0" applyBorder="0" applyAlignment="0" applyProtection="0">
      <alignment vertical="center"/>
    </xf>
    <xf numFmtId="0" fontId="38" fillId="0" borderId="12" applyNumberFormat="0" applyFill="0" applyAlignment="0" applyProtection="0">
      <alignment vertical="center"/>
    </xf>
    <xf numFmtId="0" fontId="40" fillId="23" borderId="0" applyNumberFormat="0" applyBorder="0" applyAlignment="0" applyProtection="0">
      <alignment vertical="center"/>
    </xf>
    <xf numFmtId="0" fontId="41" fillId="13" borderId="9" applyNumberFormat="0" applyAlignment="0" applyProtection="0">
      <alignment vertical="center"/>
    </xf>
    <xf numFmtId="0" fontId="48" fillId="13" borderId="13" applyNumberFormat="0" applyAlignment="0" applyProtection="0">
      <alignment vertical="center"/>
    </xf>
    <xf numFmtId="0" fontId="33" fillId="4" borderId="7" applyNumberFormat="0" applyAlignment="0" applyProtection="0">
      <alignment vertical="center"/>
    </xf>
    <xf numFmtId="0" fontId="31" fillId="32" borderId="0" applyNumberFormat="0" applyBorder="0" applyAlignment="0" applyProtection="0">
      <alignment vertical="center"/>
    </xf>
    <xf numFmtId="0" fontId="40" fillId="16" borderId="0" applyNumberFormat="0" applyBorder="0" applyAlignment="0" applyProtection="0">
      <alignment vertical="center"/>
    </xf>
    <xf numFmtId="0" fontId="49" fillId="0" borderId="14" applyNumberFormat="0" applyFill="0" applyAlignment="0" applyProtection="0">
      <alignment vertical="center"/>
    </xf>
    <xf numFmtId="0" fontId="44" fillId="0" borderId="11" applyNumberFormat="0" applyFill="0" applyAlignment="0" applyProtection="0">
      <alignment vertical="center"/>
    </xf>
    <xf numFmtId="0" fontId="50" fillId="33" borderId="0" applyNumberFormat="0" applyBorder="0" applyAlignment="0" applyProtection="0">
      <alignment vertical="center"/>
    </xf>
    <xf numFmtId="0" fontId="46" fillId="20" borderId="0" applyNumberFormat="0" applyBorder="0" applyAlignment="0" applyProtection="0">
      <alignment vertical="center"/>
    </xf>
    <xf numFmtId="0" fontId="31" fillId="26" borderId="0" applyNumberFormat="0" applyBorder="0" applyAlignment="0" applyProtection="0">
      <alignment vertical="center"/>
    </xf>
    <xf numFmtId="0" fontId="40" fillId="12" borderId="0" applyNumberFormat="0" applyBorder="0" applyAlignment="0" applyProtection="0">
      <alignment vertical="center"/>
    </xf>
    <xf numFmtId="0" fontId="31" fillId="24" borderId="0" applyNumberFormat="0" applyBorder="0" applyAlignment="0" applyProtection="0">
      <alignment vertical="center"/>
    </xf>
    <xf numFmtId="0" fontId="31" fillId="6" borderId="0" applyNumberFormat="0" applyBorder="0" applyAlignment="0" applyProtection="0">
      <alignment vertical="center"/>
    </xf>
    <xf numFmtId="0" fontId="31" fillId="31" borderId="0" applyNumberFormat="0" applyBorder="0" applyAlignment="0" applyProtection="0">
      <alignment vertical="center"/>
    </xf>
    <xf numFmtId="0" fontId="31" fillId="8" borderId="0" applyNumberFormat="0" applyBorder="0" applyAlignment="0" applyProtection="0">
      <alignment vertical="center"/>
    </xf>
    <xf numFmtId="0" fontId="40" fillId="11" borderId="0" applyNumberFormat="0" applyBorder="0" applyAlignment="0" applyProtection="0">
      <alignment vertical="center"/>
    </xf>
    <xf numFmtId="0" fontId="7" fillId="0" borderId="0">
      <alignment vertical="center"/>
    </xf>
    <xf numFmtId="0" fontId="40" fillId="18" borderId="0" applyNumberFormat="0" applyBorder="0" applyAlignment="0" applyProtection="0">
      <alignment vertical="center"/>
    </xf>
    <xf numFmtId="0" fontId="31" fillId="30" borderId="0" applyNumberFormat="0" applyBorder="0" applyAlignment="0" applyProtection="0">
      <alignment vertical="center"/>
    </xf>
    <xf numFmtId="0" fontId="31" fillId="7" borderId="0" applyNumberFormat="0" applyBorder="0" applyAlignment="0" applyProtection="0">
      <alignment vertical="center"/>
    </xf>
    <xf numFmtId="0" fontId="40" fillId="14" borderId="0" applyNumberFormat="0" applyBorder="0" applyAlignment="0" applyProtection="0">
      <alignment vertical="center"/>
    </xf>
    <xf numFmtId="0" fontId="13" fillId="0" borderId="0">
      <alignment vertical="center"/>
    </xf>
    <xf numFmtId="0" fontId="31" fillId="5" borderId="0" applyNumberFormat="0" applyBorder="0" applyAlignment="0" applyProtection="0">
      <alignment vertical="center"/>
    </xf>
    <xf numFmtId="0" fontId="40" fillId="29" borderId="0" applyNumberFormat="0" applyBorder="0" applyAlignment="0" applyProtection="0">
      <alignment vertical="center"/>
    </xf>
    <xf numFmtId="0" fontId="40" fillId="17" borderId="0" applyNumberFormat="0" applyBorder="0" applyAlignment="0" applyProtection="0">
      <alignment vertical="center"/>
    </xf>
    <xf numFmtId="0" fontId="13" fillId="0" borderId="0">
      <alignment vertical="center"/>
    </xf>
    <xf numFmtId="0" fontId="31" fillId="10" borderId="0" applyNumberFormat="0" applyBorder="0" applyAlignment="0" applyProtection="0">
      <alignment vertical="center"/>
    </xf>
    <xf numFmtId="0" fontId="40" fillId="21" borderId="0" applyNumberFormat="0" applyBorder="0" applyAlignment="0" applyProtection="0">
      <alignment vertical="center"/>
    </xf>
    <xf numFmtId="0" fontId="7" fillId="0" borderId="0">
      <alignment vertical="center"/>
    </xf>
    <xf numFmtId="0" fontId="13" fillId="0" borderId="0">
      <alignment vertical="center"/>
    </xf>
    <xf numFmtId="0" fontId="13" fillId="0" borderId="0">
      <alignment vertical="center"/>
    </xf>
    <xf numFmtId="0" fontId="7" fillId="0" borderId="0">
      <alignment vertical="center"/>
    </xf>
    <xf numFmtId="0" fontId="13" fillId="0" borderId="0">
      <alignment vertical="center"/>
    </xf>
    <xf numFmtId="0" fontId="13" fillId="0" borderId="0">
      <alignment vertical="center"/>
    </xf>
    <xf numFmtId="0" fontId="13" fillId="0" borderId="0">
      <alignment vertical="center"/>
    </xf>
    <xf numFmtId="0" fontId="7" fillId="0" borderId="0"/>
    <xf numFmtId="0" fontId="13" fillId="0" borderId="0">
      <alignment vertical="center"/>
    </xf>
    <xf numFmtId="0" fontId="34"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cellStyleXfs>
  <cellXfs count="95">
    <xf numFmtId="0" fontId="0" fillId="0" borderId="0" xfId="0">
      <alignment vertical="center"/>
    </xf>
    <xf numFmtId="0" fontId="0" fillId="0" borderId="0" xfId="0"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horizontal="left" vertical="center"/>
    </xf>
    <xf numFmtId="0" fontId="2" fillId="0" borderId="0" xfId="0" applyFont="1" applyFill="1" applyAlignment="1">
      <alignment horizontal="center" vertical="center"/>
    </xf>
    <xf numFmtId="0" fontId="3" fillId="0" borderId="0" xfId="0" applyFont="1" applyFill="1" applyAlignment="1"/>
    <xf numFmtId="49" fontId="4" fillId="0" borderId="1" xfId="0" applyNumberFormat="1" applyFont="1" applyBorder="1" applyAlignment="1">
      <alignment horizontal="center" vertical="center"/>
    </xf>
    <xf numFmtId="49" fontId="5" fillId="0" borderId="1" xfId="0" applyNumberFormat="1" applyFont="1" applyBorder="1" applyAlignment="1">
      <alignment horizontal="center" vertical="center"/>
    </xf>
    <xf numFmtId="49" fontId="6" fillId="0" borderId="1" xfId="0" applyNumberFormat="1" applyFont="1" applyBorder="1" applyAlignment="1">
      <alignment horizontal="center" vertical="center"/>
    </xf>
    <xf numFmtId="0" fontId="7" fillId="0" borderId="1" xfId="0" applyFont="1" applyBorder="1" applyAlignment="1">
      <alignment horizontal="center" vertical="center"/>
    </xf>
    <xf numFmtId="49" fontId="8" fillId="0" borderId="1" xfId="0" applyNumberFormat="1" applyFont="1" applyBorder="1" applyAlignment="1">
      <alignment horizontal="center"/>
    </xf>
    <xf numFmtId="49" fontId="8" fillId="0" borderId="1" xfId="0" applyNumberFormat="1" applyFont="1" applyBorder="1" applyAlignment="1">
      <alignment horizontal="center" vertical="center" wrapText="1"/>
    </xf>
    <xf numFmtId="49" fontId="8"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49" fontId="6" fillId="0" borderId="1" xfId="0" applyNumberFormat="1" applyFont="1" applyBorder="1" applyAlignment="1">
      <alignment horizontal="center"/>
    </xf>
    <xf numFmtId="0" fontId="8" fillId="0" borderId="1" xfId="0" applyFont="1" applyBorder="1" applyAlignment="1">
      <alignment horizontal="center" vertical="center"/>
    </xf>
    <xf numFmtId="0" fontId="0" fillId="0" borderId="0" xfId="0" applyAlignment="1">
      <alignment horizontal="left" vertical="center"/>
    </xf>
    <xf numFmtId="0" fontId="9" fillId="0" borderId="1" xfId="0" applyFont="1" applyBorder="1" applyAlignment="1">
      <alignment horizontal="center" vertical="center" wrapText="1"/>
    </xf>
    <xf numFmtId="0" fontId="5" fillId="0" borderId="1" xfId="0" applyFont="1" applyBorder="1" applyAlignment="1">
      <alignment horizontal="center" vertical="center" wrapText="1"/>
    </xf>
    <xf numFmtId="0" fontId="8" fillId="0" borderId="1" xfId="0" applyFont="1" applyBorder="1" applyAlignment="1"/>
    <xf numFmtId="0" fontId="10" fillId="0" borderId="1" xfId="0" applyFont="1" applyBorder="1" applyAlignment="1"/>
    <xf numFmtId="0" fontId="0" fillId="0" borderId="0" xfId="0" applyAlignment="1">
      <alignment vertical="center" wrapText="1"/>
    </xf>
    <xf numFmtId="0" fontId="0" fillId="0" borderId="0" xfId="0" applyFill="1" applyAlignment="1">
      <alignment horizontal="center" vertical="center"/>
    </xf>
    <xf numFmtId="177" fontId="0" fillId="0" borderId="0" xfId="0" applyNumberFormat="1" applyAlignment="1">
      <alignment horizontal="center" vertical="center"/>
    </xf>
    <xf numFmtId="0" fontId="11" fillId="0" borderId="0" xfId="0" applyFont="1" applyFill="1" applyAlignment="1">
      <alignment horizontal="center" vertical="center"/>
    </xf>
    <xf numFmtId="0" fontId="12" fillId="0" borderId="0" xfId="0" applyFont="1" applyAlignment="1">
      <alignment horizontal="center" vertical="center"/>
    </xf>
    <xf numFmtId="0" fontId="12" fillId="0" borderId="0" xfId="0" applyFont="1" applyFill="1" applyAlignment="1">
      <alignment horizontal="center" vertical="center"/>
    </xf>
    <xf numFmtId="0" fontId="0" fillId="0" borderId="0" xfId="0" applyFill="1" applyAlignment="1">
      <alignment vertical="center"/>
    </xf>
    <xf numFmtId="0" fontId="13" fillId="0" borderId="0" xfId="0" applyFont="1">
      <alignment vertical="center"/>
    </xf>
    <xf numFmtId="0" fontId="13" fillId="0" borderId="0" xfId="0" applyFont="1" applyFill="1" applyAlignment="1">
      <alignment horizontal="left" vertical="center"/>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177" fontId="0" fillId="0" borderId="1" xfId="0" applyNumberFormat="1" applyBorder="1" applyAlignment="1">
      <alignment horizontal="center" vertical="center" wrapText="1"/>
    </xf>
    <xf numFmtId="177" fontId="0" fillId="0" borderId="1" xfId="0" applyNumberFormat="1" applyFont="1" applyBorder="1" applyAlignment="1">
      <alignment horizontal="center" vertical="center" wrapText="1"/>
    </xf>
    <xf numFmtId="0" fontId="0" fillId="0" borderId="1" xfId="0" applyBorder="1" applyAlignment="1">
      <alignment horizontal="center" vertical="center"/>
    </xf>
    <xf numFmtId="0" fontId="14" fillId="0" borderId="1" xfId="0" applyFont="1" applyFill="1" applyBorder="1" applyAlignment="1">
      <alignment horizontal="center" vertical="center"/>
    </xf>
    <xf numFmtId="176" fontId="0" fillId="0" borderId="0" xfId="0" applyNumberFormat="1" applyAlignment="1">
      <alignment horizontal="center" vertical="center"/>
    </xf>
    <xf numFmtId="9"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15" fillId="0" borderId="1" xfId="0" applyFont="1" applyBorder="1" applyAlignment="1">
      <alignment horizontal="center" vertical="center"/>
    </xf>
    <xf numFmtId="9" fontId="15" fillId="0" borderId="1" xfId="0" applyNumberFormat="1" applyFont="1" applyBorder="1" applyAlignment="1">
      <alignment horizontal="center" vertical="center"/>
    </xf>
    <xf numFmtId="0" fontId="0" fillId="0" borderId="0" xfId="0" applyFill="1" applyAlignment="1">
      <alignment horizontal="left" vertical="center"/>
    </xf>
    <xf numFmtId="0" fontId="0" fillId="0" borderId="0" xfId="0" applyFill="1" applyAlignment="1">
      <alignment vertical="center" wrapText="1"/>
    </xf>
    <xf numFmtId="0" fontId="16" fillId="0" borderId="0" xfId="0" applyFont="1" applyFill="1">
      <alignment vertical="center"/>
    </xf>
    <xf numFmtId="0" fontId="0" fillId="0" borderId="0" xfId="0" applyFill="1">
      <alignment vertical="center"/>
    </xf>
    <xf numFmtId="0" fontId="17" fillId="0" borderId="0" xfId="0" applyFont="1" applyFill="1" applyAlignment="1">
      <alignment vertical="center"/>
    </xf>
    <xf numFmtId="0" fontId="18" fillId="0" borderId="0" xfId="0" applyFont="1" applyFill="1" applyAlignment="1">
      <alignment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1" xfId="0" applyFont="1" applyFill="1" applyBorder="1" applyAlignment="1">
      <alignment horizontal="center" vertical="center"/>
    </xf>
    <xf numFmtId="0" fontId="22" fillId="0" borderId="1" xfId="0" applyFont="1" applyFill="1" applyBorder="1" applyAlignment="1">
      <alignment horizontal="center" vertical="center"/>
    </xf>
    <xf numFmtId="0" fontId="23" fillId="0"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5" fillId="0" borderId="0" xfId="0" applyFont="1" applyFill="1" applyAlignment="1">
      <alignment horizontal="left" vertical="center"/>
    </xf>
    <xf numFmtId="0" fontId="26" fillId="0" borderId="0" xfId="0" applyFont="1" applyFill="1" applyAlignment="1">
      <alignment vertical="center"/>
    </xf>
    <xf numFmtId="0" fontId="18" fillId="0" borderId="0" xfId="0" applyFont="1" applyFill="1" applyAlignment="1">
      <alignment horizontal="left" vertical="center"/>
    </xf>
    <xf numFmtId="0" fontId="19" fillId="0" borderId="1" xfId="0" applyFont="1" applyFill="1" applyBorder="1" applyAlignment="1">
      <alignment horizontal="left" vertical="center" wrapText="1"/>
    </xf>
    <xf numFmtId="0" fontId="27" fillId="0"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6" fillId="2" borderId="1" xfId="0" applyFont="1" applyFill="1" applyBorder="1" applyAlignment="1">
      <alignment vertical="center" wrapText="1"/>
    </xf>
    <xf numFmtId="0" fontId="16" fillId="0" borderId="1" xfId="0" applyFont="1" applyFill="1" applyBorder="1" applyAlignment="1">
      <alignment vertical="center" wrapText="1"/>
    </xf>
    <xf numFmtId="0" fontId="0" fillId="0" borderId="0" xfId="0" applyBorder="1" applyAlignment="1">
      <alignment horizontal="center" vertical="center"/>
    </xf>
    <xf numFmtId="177" fontId="0" fillId="0" borderId="0" xfId="0" applyNumberFormat="1" applyBorder="1" applyAlignment="1">
      <alignment horizontal="center" vertical="center"/>
    </xf>
    <xf numFmtId="0" fontId="12" fillId="0" borderId="0" xfId="0" applyFont="1" applyBorder="1" applyAlignment="1">
      <alignment horizontal="center" vertical="center"/>
    </xf>
    <xf numFmtId="0" fontId="0" fillId="0" borderId="0" xfId="0" applyFill="1" applyBorder="1" applyAlignment="1">
      <alignment vertical="center"/>
    </xf>
    <xf numFmtId="0" fontId="0" fillId="0" borderId="0" xfId="0" applyBorder="1">
      <alignment vertical="center"/>
    </xf>
    <xf numFmtId="177" fontId="0" fillId="0" borderId="1" xfId="0" applyNumberFormat="1" applyFont="1" applyBorder="1" applyAlignment="1">
      <alignment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 xfId="0" applyFont="1" applyBorder="1" applyAlignment="1">
      <alignment horizontal="center" vertical="center"/>
    </xf>
    <xf numFmtId="177" fontId="0" fillId="0" borderId="1" xfId="0" applyNumberFormat="1" applyFont="1" applyBorder="1" applyAlignment="1">
      <alignment horizontal="center" vertical="center"/>
    </xf>
    <xf numFmtId="177" fontId="0" fillId="2" borderId="1" xfId="0" applyNumberFormat="1" applyFill="1" applyBorder="1" applyAlignment="1">
      <alignment horizontal="center" vertical="center"/>
    </xf>
    <xf numFmtId="10" fontId="18" fillId="0" borderId="1" xfId="0" applyNumberFormat="1" applyFont="1" applyBorder="1" applyAlignment="1">
      <alignment horizontal="center" vertical="center"/>
    </xf>
    <xf numFmtId="0" fontId="0" fillId="0" borderId="0" xfId="0" applyFont="1" applyAlignment="1">
      <alignment horizontal="center" vertical="center"/>
    </xf>
    <xf numFmtId="177" fontId="0" fillId="0" borderId="0" xfId="0" applyNumberFormat="1" applyFont="1" applyAlignment="1">
      <alignment horizontal="center" vertical="center"/>
    </xf>
    <xf numFmtId="10" fontId="0" fillId="0" borderId="0" xfId="0" applyNumberFormat="1" applyFont="1" applyFill="1" applyAlignment="1" applyProtection="1">
      <alignment horizontal="center" vertical="center"/>
    </xf>
    <xf numFmtId="0" fontId="28" fillId="0" borderId="0" xfId="0" applyFont="1" applyAlignment="1">
      <alignment horizontal="center" vertical="top"/>
    </xf>
    <xf numFmtId="0" fontId="28" fillId="0" borderId="0" xfId="0" applyFont="1" applyAlignment="1">
      <alignment horizontal="left" vertical="top"/>
    </xf>
    <xf numFmtId="0" fontId="0" fillId="0" borderId="0" xfId="0" applyFont="1" applyAlignment="1">
      <alignment horizontal="left" vertical="top"/>
    </xf>
    <xf numFmtId="0" fontId="28" fillId="0" borderId="0" xfId="0" applyFont="1" applyAlignment="1">
      <alignment horizontal="left" vertical="center"/>
    </xf>
    <xf numFmtId="0" fontId="0" fillId="0" borderId="6" xfId="0" applyBorder="1" applyAlignment="1">
      <alignment horizontal="center" vertical="center"/>
    </xf>
    <xf numFmtId="0" fontId="29" fillId="0" borderId="1" xfId="0" applyFont="1" applyBorder="1" applyAlignment="1">
      <alignment horizontal="center" vertical="center" wrapText="1"/>
    </xf>
    <xf numFmtId="10" fontId="29" fillId="0" borderId="1" xfId="0" applyNumberFormat="1" applyFont="1" applyBorder="1" applyAlignment="1">
      <alignment horizontal="center" vertical="center" wrapText="1"/>
    </xf>
    <xf numFmtId="0" fontId="0" fillId="0" borderId="1" xfId="0" applyBorder="1" applyAlignment="1">
      <alignment vertical="center" wrapText="1"/>
    </xf>
    <xf numFmtId="0" fontId="30" fillId="0" borderId="1" xfId="0" applyFont="1" applyBorder="1" applyAlignment="1">
      <alignment vertical="center" wrapText="1"/>
    </xf>
    <xf numFmtId="10" fontId="30" fillId="0" borderId="1" xfId="0" applyNumberFormat="1" applyFont="1" applyBorder="1" applyAlignment="1">
      <alignment vertical="center" wrapText="1"/>
    </xf>
    <xf numFmtId="9" fontId="18" fillId="0" borderId="1" xfId="0" applyNumberFormat="1" applyFont="1" applyBorder="1" applyAlignment="1">
      <alignment horizontal="center" vertical="center"/>
    </xf>
    <xf numFmtId="10" fontId="0" fillId="0" borderId="0" xfId="11" applyNumberFormat="1" applyFont="1" applyAlignment="1">
      <alignment horizontal="center" vertical="center"/>
    </xf>
    <xf numFmtId="10" fontId="0" fillId="0" borderId="0" xfId="0" applyNumberFormat="1" applyFont="1" applyAlignment="1">
      <alignment horizontal="center" vertical="center"/>
    </xf>
    <xf numFmtId="0" fontId="0" fillId="0" borderId="0" xfId="0" applyAlignment="1">
      <alignment vertical="center"/>
    </xf>
    <xf numFmtId="0" fontId="8" fillId="0" borderId="1" xfId="0" applyFont="1" applyBorder="1" applyAlignment="1" quotePrefix="1">
      <alignment horizontal="center" vertical="center" wrapText="1"/>
    </xf>
    <xf numFmtId="0" fontId="8" fillId="0" borderId="1" xfId="0" applyFont="1" applyBorder="1" applyAlignment="1" quotePrefix="1">
      <alignment horizontal="center" vertical="center"/>
    </xf>
  </cellXfs>
  <cellStyles count="6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标题" xfId="18" builtinId="15"/>
    <cellStyle name="常规 12" xfId="19"/>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常规 3 2" xfId="42"/>
    <cellStyle name="强调文字颜色 4" xfId="43" builtinId="41"/>
    <cellStyle name="20% - 强调文字颜色 4" xfId="44" builtinId="42"/>
    <cellStyle name="40% - 强调文字颜色 4" xfId="45" builtinId="43"/>
    <cellStyle name="强调文字颜色 5" xfId="46" builtinId="45"/>
    <cellStyle name="常规 2 2" xfId="47"/>
    <cellStyle name="40% - 强调文字颜色 5" xfId="48" builtinId="47"/>
    <cellStyle name="60% - 强调文字颜色 5" xfId="49" builtinId="48"/>
    <cellStyle name="强调文字颜色 6" xfId="50" builtinId="49"/>
    <cellStyle name="常规 10" xfId="51"/>
    <cellStyle name="40% - 强调文字颜色 6" xfId="52" builtinId="51"/>
    <cellStyle name="60% - 强调文字颜色 6" xfId="53" builtinId="52"/>
    <cellStyle name="常规 11" xfId="54"/>
    <cellStyle name="常规 14" xfId="55"/>
    <cellStyle name="常规 15" xfId="56"/>
    <cellStyle name="常规 2 10 3" xfId="57"/>
    <cellStyle name="常规 20" xfId="58"/>
    <cellStyle name="常规 17" xfId="59"/>
    <cellStyle name="常规 19" xfId="60"/>
    <cellStyle name="常规 2" xfId="61"/>
    <cellStyle name="常规 3" xfId="62"/>
    <cellStyle name="常规 4" xfId="63"/>
    <cellStyle name="常规 5" xfId="64"/>
    <cellStyle name="常规 7" xfId="65"/>
    <cellStyle name="常规 8" xfId="66"/>
    <cellStyle name="常规 9" xfId="6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5"/>
  <sheetViews>
    <sheetView topLeftCell="A7" workbookViewId="0">
      <selection activeCell="D4" sqref="D4:D5"/>
    </sheetView>
  </sheetViews>
  <sheetFormatPr defaultColWidth="9" defaultRowHeight="27" customHeight="1"/>
  <cols>
    <col min="1" max="1" width="3" style="1" customWidth="1"/>
    <col min="2" max="2" width="5.37962962962963" style="1" customWidth="1"/>
    <col min="3" max="3" width="5.62962962962963" style="1" customWidth="1"/>
    <col min="4" max="4" width="7" style="23" customWidth="1"/>
    <col min="5" max="5" width="5.12962962962963" style="23" customWidth="1"/>
    <col min="6" max="6" width="5.75" style="23" customWidth="1"/>
    <col min="7" max="7" width="8.37962962962963" style="23" customWidth="1"/>
    <col min="8" max="8" width="3.75" style="1" customWidth="1"/>
    <col min="9" max="10" width="4.87962962962963" style="1" customWidth="1"/>
    <col min="11" max="12" width="4.75" style="1" customWidth="1"/>
    <col min="13" max="13" width="3.87962962962963" style="1" customWidth="1"/>
    <col min="14" max="14" width="4.37962962962963" style="1" customWidth="1"/>
    <col min="15" max="15" width="4.12962962962963" style="1" customWidth="1"/>
    <col min="16" max="16" width="9" style="1" customWidth="1"/>
    <col min="17" max="17" width="8.5" style="1" customWidth="1"/>
    <col min="18" max="18" width="7.12962962962963" style="1" customWidth="1"/>
    <col min="19" max="19" width="7.25" customWidth="1"/>
    <col min="20" max="20" width="4.62962962962963" customWidth="1"/>
    <col min="21" max="21" width="4.5" customWidth="1"/>
    <col min="22" max="22" width="4.87962962962963" customWidth="1"/>
    <col min="23" max="23" width="6.25" customWidth="1"/>
    <col min="24" max="24" width="5.62962962962963" customWidth="1"/>
  </cols>
  <sheetData>
    <row r="1" ht="18" customHeight="1" spans="1:22">
      <c r="A1" s="66" t="s">
        <v>0</v>
      </c>
      <c r="B1" s="66"/>
      <c r="C1" s="66"/>
      <c r="D1" s="67"/>
      <c r="E1" s="67"/>
      <c r="F1" s="67"/>
      <c r="G1" s="67"/>
      <c r="H1" s="66"/>
      <c r="I1" s="66"/>
      <c r="J1" s="66"/>
      <c r="K1" s="66"/>
      <c r="L1" s="66"/>
      <c r="M1" s="66"/>
      <c r="N1" s="66"/>
      <c r="O1" s="66"/>
      <c r="P1" s="66"/>
      <c r="Q1" s="66"/>
      <c r="R1" s="66"/>
      <c r="S1" s="70"/>
      <c r="T1" s="70"/>
      <c r="U1" s="70"/>
      <c r="V1" s="70"/>
    </row>
    <row r="2" ht="23.1" customHeight="1" spans="1:22">
      <c r="A2" s="68" t="s">
        <v>1</v>
      </c>
      <c r="B2" s="68"/>
      <c r="C2" s="68"/>
      <c r="D2" s="68"/>
      <c r="E2" s="68"/>
      <c r="F2" s="68"/>
      <c r="G2" s="68"/>
      <c r="H2" s="68"/>
      <c r="I2" s="68"/>
      <c r="J2" s="68"/>
      <c r="K2" s="68"/>
      <c r="L2" s="68"/>
      <c r="M2" s="68"/>
      <c r="N2" s="68"/>
      <c r="O2" s="68"/>
      <c r="P2" s="68"/>
      <c r="Q2" s="68"/>
      <c r="R2" s="68"/>
      <c r="S2" s="70"/>
      <c r="T2" s="70"/>
      <c r="U2" s="70"/>
      <c r="V2" s="70"/>
    </row>
    <row r="3" ht="21.95" customHeight="1" spans="1:22">
      <c r="A3" s="69"/>
      <c r="B3" s="69"/>
      <c r="C3" s="69"/>
      <c r="D3" s="69"/>
      <c r="E3" s="69"/>
      <c r="F3" s="69"/>
      <c r="G3" s="70"/>
      <c r="H3" s="70"/>
      <c r="I3" s="70"/>
      <c r="J3" s="70"/>
      <c r="K3" s="70"/>
      <c r="L3" s="70"/>
      <c r="M3" s="70"/>
      <c r="N3" s="70"/>
      <c r="O3" s="85"/>
      <c r="P3" s="85"/>
      <c r="Q3" s="85"/>
      <c r="R3" s="85"/>
      <c r="S3" s="70"/>
      <c r="T3" s="70"/>
      <c r="U3" s="70"/>
      <c r="V3" s="70"/>
    </row>
    <row r="4" s="21" customFormat="1" customHeight="1" spans="1:24">
      <c r="A4" s="30" t="s">
        <v>2</v>
      </c>
      <c r="B4" s="30" t="s">
        <v>3</v>
      </c>
      <c r="C4" s="30" t="s">
        <v>4</v>
      </c>
      <c r="D4" s="32" t="s">
        <v>5</v>
      </c>
      <c r="E4" s="33" t="s">
        <v>6</v>
      </c>
      <c r="F4" s="33"/>
      <c r="G4" s="33" t="s">
        <v>7</v>
      </c>
      <c r="H4" s="30" t="s">
        <v>8</v>
      </c>
      <c r="I4" s="30"/>
      <c r="J4" s="30"/>
      <c r="K4" s="30"/>
      <c r="L4" s="30"/>
      <c r="M4" s="30" t="s">
        <v>9</v>
      </c>
      <c r="N4" s="30"/>
      <c r="O4" s="30"/>
      <c r="P4" s="30" t="s">
        <v>10</v>
      </c>
      <c r="Q4" s="30"/>
      <c r="R4" s="30"/>
      <c r="S4" s="30" t="s">
        <v>11</v>
      </c>
      <c r="T4" s="30"/>
      <c r="U4" s="30"/>
      <c r="V4" s="30"/>
      <c r="W4" s="86" t="s">
        <v>12</v>
      </c>
      <c r="X4" s="87"/>
    </row>
    <row r="5" s="21" customFormat="1" ht="155.25" customHeight="1" spans="1:24">
      <c r="A5" s="30"/>
      <c r="B5" s="30"/>
      <c r="C5" s="30"/>
      <c r="D5" s="32"/>
      <c r="E5" s="71" t="s">
        <v>13</v>
      </c>
      <c r="F5" s="71" t="s">
        <v>14</v>
      </c>
      <c r="G5" s="33"/>
      <c r="H5" s="30" t="s">
        <v>15</v>
      </c>
      <c r="I5" s="30" t="s">
        <v>16</v>
      </c>
      <c r="J5" s="30" t="s">
        <v>17</v>
      </c>
      <c r="K5" s="30" t="s">
        <v>18</v>
      </c>
      <c r="L5" s="30" t="s">
        <v>19</v>
      </c>
      <c r="M5" s="30" t="s">
        <v>15</v>
      </c>
      <c r="N5" s="30" t="s">
        <v>16</v>
      </c>
      <c r="O5" s="30" t="s">
        <v>20</v>
      </c>
      <c r="P5" s="30" t="s">
        <v>15</v>
      </c>
      <c r="Q5" s="30" t="s">
        <v>16</v>
      </c>
      <c r="R5" s="30" t="s">
        <v>20</v>
      </c>
      <c r="S5" s="88" t="s">
        <v>21</v>
      </c>
      <c r="T5" s="88" t="s">
        <v>22</v>
      </c>
      <c r="U5" s="88" t="s">
        <v>23</v>
      </c>
      <c r="V5" s="88" t="s">
        <v>20</v>
      </c>
      <c r="W5" s="89" t="s">
        <v>24</v>
      </c>
      <c r="X5" s="90" t="s">
        <v>25</v>
      </c>
    </row>
    <row r="6" ht="18.95" customHeight="1" spans="1:24">
      <c r="A6" s="72" t="s">
        <v>26</v>
      </c>
      <c r="B6" s="73"/>
      <c r="C6" s="74">
        <v>15</v>
      </c>
      <c r="D6" s="75">
        <v>9</v>
      </c>
      <c r="E6" s="76">
        <v>4.5</v>
      </c>
      <c r="F6" s="34">
        <v>4.5</v>
      </c>
      <c r="G6" s="77">
        <v>1</v>
      </c>
      <c r="H6" s="34">
        <v>7</v>
      </c>
      <c r="I6" s="34">
        <v>10</v>
      </c>
      <c r="J6" s="34">
        <v>17</v>
      </c>
      <c r="K6" s="34">
        <v>17</v>
      </c>
      <c r="L6" s="34">
        <v>34</v>
      </c>
      <c r="M6" s="34">
        <v>7</v>
      </c>
      <c r="N6" s="34">
        <v>10</v>
      </c>
      <c r="O6" s="34">
        <v>17</v>
      </c>
      <c r="P6" s="77">
        <v>1</v>
      </c>
      <c r="Q6" s="77">
        <v>1</v>
      </c>
      <c r="R6" s="77">
        <v>1</v>
      </c>
      <c r="S6" s="34">
        <v>17</v>
      </c>
      <c r="T6" s="34">
        <v>0</v>
      </c>
      <c r="U6" s="34">
        <v>0</v>
      </c>
      <c r="V6" s="34">
        <v>17</v>
      </c>
      <c r="W6" s="34">
        <v>7</v>
      </c>
      <c r="X6" s="91">
        <v>1</v>
      </c>
    </row>
    <row r="7" ht="18" customHeight="1" spans="3:18">
      <c r="C7" s="78"/>
      <c r="D7" s="79"/>
      <c r="G7" s="80"/>
      <c r="P7" s="80"/>
      <c r="Q7" s="92"/>
      <c r="R7" s="93"/>
    </row>
    <row r="8" ht="20.1" customHeight="1" spans="1:22">
      <c r="A8" s="81" t="s">
        <v>27</v>
      </c>
      <c r="B8" s="81"/>
      <c r="C8" s="81"/>
      <c r="D8" s="81"/>
      <c r="E8" s="81"/>
      <c r="F8" s="81"/>
      <c r="G8" s="81"/>
      <c r="H8" s="81"/>
      <c r="I8" s="81"/>
      <c r="J8" s="81"/>
      <c r="K8" s="81"/>
      <c r="L8" s="81"/>
      <c r="M8" s="81"/>
      <c r="N8" s="81"/>
      <c r="O8" s="81"/>
      <c r="P8" s="81"/>
      <c r="Q8" s="81"/>
      <c r="R8" s="81"/>
      <c r="S8" s="81"/>
      <c r="T8" s="81"/>
      <c r="U8" s="81"/>
      <c r="V8" s="81"/>
    </row>
    <row r="9" ht="24" customHeight="1" spans="1:25">
      <c r="A9" s="81" t="s">
        <v>28</v>
      </c>
      <c r="B9" s="81"/>
      <c r="C9" s="81"/>
      <c r="D9" s="81"/>
      <c r="E9" s="81"/>
      <c r="F9" s="81"/>
      <c r="G9" s="81"/>
      <c r="H9" s="81"/>
      <c r="I9" s="81"/>
      <c r="J9" s="81"/>
      <c r="K9" s="81"/>
      <c r="L9" s="81"/>
      <c r="M9" s="81"/>
      <c r="N9" s="81"/>
      <c r="O9" s="81"/>
      <c r="P9" s="81"/>
      <c r="Q9" s="81"/>
      <c r="R9" s="81"/>
      <c r="S9" s="81"/>
      <c r="T9" s="81"/>
      <c r="U9" s="81"/>
      <c r="V9" s="81"/>
      <c r="Y9" s="94"/>
    </row>
    <row r="10" customHeight="1" spans="1:22">
      <c r="A10" s="81" t="s">
        <v>29</v>
      </c>
      <c r="B10" s="81"/>
      <c r="C10" s="81"/>
      <c r="D10" s="81"/>
      <c r="E10" s="81"/>
      <c r="F10" s="81"/>
      <c r="G10" s="81"/>
      <c r="H10" s="81"/>
      <c r="I10" s="81"/>
      <c r="J10" s="81"/>
      <c r="K10" s="81"/>
      <c r="L10" s="81"/>
      <c r="M10" s="81"/>
      <c r="N10" s="81"/>
      <c r="O10" s="81"/>
      <c r="P10" s="81"/>
      <c r="Q10" s="81"/>
      <c r="R10" s="81"/>
      <c r="S10" s="81"/>
      <c r="T10" s="81"/>
      <c r="U10" s="81"/>
      <c r="V10" s="81"/>
    </row>
    <row r="11" customHeight="1" spans="1:22">
      <c r="A11" s="82" t="s">
        <v>30</v>
      </c>
      <c r="B11" s="82"/>
      <c r="C11" s="82"/>
      <c r="D11" s="82"/>
      <c r="E11" s="82"/>
      <c r="F11" s="82"/>
      <c r="G11" s="82"/>
      <c r="H11" s="82"/>
      <c r="I11" s="82"/>
      <c r="J11" s="82"/>
      <c r="K11" s="82"/>
      <c r="L11" s="82"/>
      <c r="M11" s="82"/>
      <c r="N11" s="82"/>
      <c r="O11" s="82"/>
      <c r="P11" s="82"/>
      <c r="Q11" s="82"/>
      <c r="R11" s="82"/>
      <c r="S11" s="82"/>
      <c r="T11" s="82"/>
      <c r="U11" s="82"/>
      <c r="V11" s="82"/>
    </row>
    <row r="12" customHeight="1" spans="1:22">
      <c r="A12" s="82" t="s">
        <v>31</v>
      </c>
      <c r="B12" s="82"/>
      <c r="C12" s="82"/>
      <c r="D12" s="82"/>
      <c r="E12" s="82"/>
      <c r="F12" s="82"/>
      <c r="G12" s="82"/>
      <c r="H12" s="82"/>
      <c r="I12" s="82"/>
      <c r="J12" s="82"/>
      <c r="K12" s="82"/>
      <c r="L12" s="82"/>
      <c r="M12" s="82"/>
      <c r="N12" s="82"/>
      <c r="O12" s="82"/>
      <c r="P12" s="82"/>
      <c r="Q12" s="82"/>
      <c r="R12" s="82"/>
      <c r="S12" s="82"/>
      <c r="T12" s="82"/>
      <c r="U12" s="82"/>
      <c r="V12" s="82"/>
    </row>
    <row r="13" customHeight="1" spans="1:22">
      <c r="A13" s="82" t="s">
        <v>32</v>
      </c>
      <c r="B13" s="83"/>
      <c r="C13" s="83"/>
      <c r="D13" s="83"/>
      <c r="E13" s="83"/>
      <c r="F13" s="83"/>
      <c r="G13" s="83"/>
      <c r="H13" s="83"/>
      <c r="I13" s="83"/>
      <c r="J13" s="83"/>
      <c r="K13" s="83"/>
      <c r="L13" s="83"/>
      <c r="M13" s="83"/>
      <c r="N13" s="83"/>
      <c r="O13" s="83"/>
      <c r="P13" s="83"/>
      <c r="Q13" s="83"/>
      <c r="R13" s="83"/>
      <c r="S13" s="83"/>
      <c r="T13" s="83"/>
      <c r="U13" s="83"/>
      <c r="V13" s="83"/>
    </row>
    <row r="14" ht="21" customHeight="1" spans="1:22">
      <c r="A14" s="84" t="s">
        <v>33</v>
      </c>
      <c r="B14" s="84"/>
      <c r="C14" s="84"/>
      <c r="D14" s="84"/>
      <c r="E14" s="84"/>
      <c r="F14" s="84"/>
      <c r="G14" s="84"/>
      <c r="H14" s="84"/>
      <c r="I14" s="84"/>
      <c r="J14" s="84"/>
      <c r="K14" s="84"/>
      <c r="L14" s="84"/>
      <c r="M14" s="84"/>
      <c r="N14" s="84"/>
      <c r="O14" s="84"/>
      <c r="P14" s="84"/>
      <c r="Q14" s="84"/>
      <c r="R14" s="84"/>
      <c r="S14" s="84"/>
      <c r="T14" s="84"/>
      <c r="U14" s="84"/>
      <c r="V14" s="84"/>
    </row>
    <row r="15" ht="15" customHeight="1"/>
  </sheetData>
  <mergeCells count="14">
    <mergeCell ref="A2:R2"/>
    <mergeCell ref="O3:R3"/>
    <mergeCell ref="E4:F4"/>
    <mergeCell ref="H4:L4"/>
    <mergeCell ref="M4:O4"/>
    <mergeCell ref="P4:R4"/>
    <mergeCell ref="S4:V4"/>
    <mergeCell ref="W4:X4"/>
    <mergeCell ref="A6:B6"/>
    <mergeCell ref="A4:A5"/>
    <mergeCell ref="B4:B5"/>
    <mergeCell ref="C4:C5"/>
    <mergeCell ref="D4:D5"/>
    <mergeCell ref="G4:G5"/>
  </mergeCell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
  <sheetViews>
    <sheetView workbookViewId="0">
      <selection activeCell="L6" sqref="L6"/>
    </sheetView>
  </sheetViews>
  <sheetFormatPr defaultColWidth="9" defaultRowHeight="14.4" outlineLevelRow="7"/>
  <cols>
    <col min="1" max="1" width="6.25" style="22" customWidth="1"/>
    <col min="2" max="3" width="4.37962962962963" style="22" customWidth="1"/>
    <col min="4" max="4" width="6.5" style="22" customWidth="1"/>
    <col min="5" max="5" width="15.5" style="22" customWidth="1"/>
    <col min="6" max="6" width="21.3796296296296" style="22" customWidth="1"/>
    <col min="7" max="7" width="5.87962962962963" style="22" customWidth="1"/>
    <col min="8" max="8" width="12" style="22" customWidth="1"/>
    <col min="9" max="9" width="15.5" style="44" customWidth="1"/>
    <col min="10" max="10" width="20.75" style="44" customWidth="1"/>
    <col min="11" max="11" width="13" style="44" customWidth="1"/>
    <col min="12" max="16384" width="9" style="44"/>
  </cols>
  <sheetData>
    <row r="1" spans="1:1">
      <c r="A1" s="22" t="s">
        <v>34</v>
      </c>
    </row>
    <row r="2" ht="39" customHeight="1" spans="1:8">
      <c r="A2" s="45" t="s">
        <v>35</v>
      </c>
      <c r="B2" s="45"/>
      <c r="C2" s="45"/>
      <c r="D2" s="45"/>
      <c r="E2" s="45"/>
      <c r="F2" s="45"/>
      <c r="G2" s="45"/>
      <c r="H2" s="45"/>
    </row>
    <row r="3" ht="33.95" customHeight="1" spans="1:11">
      <c r="A3" s="46"/>
      <c r="B3" s="46"/>
      <c r="C3" s="46"/>
      <c r="D3" s="46"/>
      <c r="E3" s="46"/>
      <c r="I3" s="59"/>
      <c r="J3" s="60"/>
      <c r="K3" s="60"/>
    </row>
    <row r="4" s="42" customFormat="1" spans="1:11">
      <c r="A4" s="47" t="s">
        <v>2</v>
      </c>
      <c r="B4" s="47" t="s">
        <v>36</v>
      </c>
      <c r="C4" s="47" t="s">
        <v>36</v>
      </c>
      <c r="D4" s="47" t="s">
        <v>3</v>
      </c>
      <c r="E4" s="47" t="s">
        <v>37</v>
      </c>
      <c r="F4" s="47" t="s">
        <v>38</v>
      </c>
      <c r="G4" s="48" t="s">
        <v>39</v>
      </c>
      <c r="H4" s="48" t="s">
        <v>40</v>
      </c>
      <c r="I4" s="61" t="s">
        <v>41</v>
      </c>
      <c r="J4" s="47" t="s">
        <v>42</v>
      </c>
      <c r="K4" s="62" t="s">
        <v>43</v>
      </c>
    </row>
    <row r="5" s="42" customFormat="1" ht="57.95" customHeight="1" spans="1:11">
      <c r="A5" s="47"/>
      <c r="B5" s="47"/>
      <c r="C5" s="47"/>
      <c r="D5" s="47"/>
      <c r="E5" s="47"/>
      <c r="F5" s="47"/>
      <c r="G5" s="49"/>
      <c r="H5" s="49"/>
      <c r="I5" s="61"/>
      <c r="J5" s="47"/>
      <c r="K5" s="62"/>
    </row>
    <row r="6" s="43" customFormat="1" ht="75" customHeight="1" spans="1:11">
      <c r="A6" s="50" t="s">
        <v>44</v>
      </c>
      <c r="B6" s="51">
        <v>570</v>
      </c>
      <c r="C6" s="52">
        <v>52</v>
      </c>
      <c r="D6" s="53" t="s">
        <v>26</v>
      </c>
      <c r="E6" s="54" t="s">
        <v>45</v>
      </c>
      <c r="F6" s="55" t="s">
        <v>46</v>
      </c>
      <c r="G6" s="56">
        <v>2</v>
      </c>
      <c r="H6" s="57">
        <v>4</v>
      </c>
      <c r="I6" s="63" t="s">
        <v>47</v>
      </c>
      <c r="J6" s="64" t="s">
        <v>48</v>
      </c>
      <c r="K6" s="65" t="s">
        <v>49</v>
      </c>
    </row>
    <row r="7" spans="1:8">
      <c r="A7" s="58" t="s">
        <v>50</v>
      </c>
      <c r="B7" s="58"/>
      <c r="C7" s="58"/>
      <c r="D7" s="58"/>
      <c r="E7" s="58"/>
      <c r="F7" s="58"/>
      <c r="G7" s="58"/>
      <c r="H7" s="58"/>
    </row>
    <row r="8" spans="1:8">
      <c r="A8" s="58" t="s">
        <v>51</v>
      </c>
      <c r="B8" s="58"/>
      <c r="C8" s="58"/>
      <c r="D8" s="58"/>
      <c r="E8" s="58"/>
      <c r="F8" s="58"/>
      <c r="G8" s="58"/>
      <c r="H8" s="58"/>
    </row>
  </sheetData>
  <mergeCells count="15">
    <mergeCell ref="A2:H2"/>
    <mergeCell ref="J3:K3"/>
    <mergeCell ref="A7:H7"/>
    <mergeCell ref="A8:H8"/>
    <mergeCell ref="A4:A5"/>
    <mergeCell ref="B4:B5"/>
    <mergeCell ref="C4:C5"/>
    <mergeCell ref="D4:D5"/>
    <mergeCell ref="E4:E5"/>
    <mergeCell ref="F4:F5"/>
    <mergeCell ref="G4:G5"/>
    <mergeCell ref="H4:H5"/>
    <mergeCell ref="I4:I5"/>
    <mergeCell ref="J4:J5"/>
    <mergeCell ref="K4:K5"/>
  </mergeCells>
  <pageMargins left="0.75" right="0.75"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7"/>
  <sheetViews>
    <sheetView workbookViewId="0">
      <selection activeCell="A3" sqref="A3"/>
    </sheetView>
  </sheetViews>
  <sheetFormatPr defaultColWidth="9" defaultRowHeight="14.4" outlineLevelRow="6"/>
  <cols>
    <col min="1" max="1" width="16.6296296296296" style="1" customWidth="1"/>
    <col min="2" max="2" width="11.3796296296296" style="1" customWidth="1"/>
    <col min="3" max="3" width="10.8796296296296" style="22" customWidth="1"/>
    <col min="4" max="4" width="12.25" style="22" customWidth="1"/>
    <col min="5" max="5" width="16" style="23" customWidth="1"/>
    <col min="6" max="6" width="13.8796296296296" style="23" customWidth="1"/>
    <col min="7" max="7" width="13.6296296296296" customWidth="1"/>
    <col min="8" max="8" width="11.8796296296296" customWidth="1"/>
    <col min="9" max="9" width="12.25" customWidth="1"/>
    <col min="10" max="10" width="13" customWidth="1"/>
  </cols>
  <sheetData>
    <row r="1" ht="20.4" spans="1:1">
      <c r="A1" s="24" t="s">
        <v>52</v>
      </c>
    </row>
    <row r="2" ht="28.2" spans="1:10">
      <c r="A2" s="25" t="s">
        <v>53</v>
      </c>
      <c r="B2" s="25"/>
      <c r="C2" s="26"/>
      <c r="D2" s="26"/>
      <c r="E2" s="25"/>
      <c r="F2" s="25"/>
      <c r="G2" s="25"/>
      <c r="H2" s="25"/>
      <c r="I2" s="25"/>
      <c r="J2" s="25"/>
    </row>
    <row r="3" ht="28.2" spans="1:18">
      <c r="A3" s="27"/>
      <c r="B3" s="27"/>
      <c r="C3" s="27"/>
      <c r="D3" s="27"/>
      <c r="E3" s="27"/>
      <c r="F3" s="27"/>
      <c r="G3" s="28"/>
      <c r="H3" s="29"/>
      <c r="I3" s="41"/>
      <c r="J3" s="25"/>
      <c r="K3" s="25"/>
      <c r="L3" s="25"/>
      <c r="O3" s="25"/>
      <c r="P3" s="25"/>
      <c r="Q3" s="25"/>
      <c r="R3" s="25"/>
    </row>
    <row r="4" s="21" customFormat="1" ht="36" customHeight="1" spans="1:10">
      <c r="A4" s="30" t="s">
        <v>2</v>
      </c>
      <c r="B4" s="30" t="s">
        <v>3</v>
      </c>
      <c r="C4" s="31" t="s">
        <v>54</v>
      </c>
      <c r="D4" s="31" t="s">
        <v>55</v>
      </c>
      <c r="E4" s="32" t="s">
        <v>56</v>
      </c>
      <c r="F4" s="33" t="s">
        <v>57</v>
      </c>
      <c r="G4" s="32" t="s">
        <v>58</v>
      </c>
      <c r="H4" s="32" t="s">
        <v>59</v>
      </c>
      <c r="I4" s="31" t="s">
        <v>60</v>
      </c>
      <c r="J4" s="30" t="s">
        <v>61</v>
      </c>
    </row>
    <row r="5" s="21" customFormat="1" ht="51" customHeight="1" spans="1:10">
      <c r="A5" s="30"/>
      <c r="B5" s="30"/>
      <c r="C5" s="31"/>
      <c r="D5" s="31"/>
      <c r="E5" s="32"/>
      <c r="F5" s="33"/>
      <c r="G5" s="32"/>
      <c r="H5" s="32"/>
      <c r="I5" s="31"/>
      <c r="J5" s="30"/>
    </row>
    <row r="6" ht="30" customHeight="1" spans="1:10">
      <c r="A6" s="34" t="s">
        <v>44</v>
      </c>
      <c r="B6" s="35" t="s">
        <v>62</v>
      </c>
      <c r="C6" s="35">
        <f>SUM(C7:C7)</f>
        <v>1</v>
      </c>
      <c r="D6" s="35">
        <f>SUM(D7:D7)</f>
        <v>2</v>
      </c>
      <c r="E6" s="36">
        <f>SUM(E7:E7)</f>
        <v>1</v>
      </c>
      <c r="F6" s="37">
        <v>1</v>
      </c>
      <c r="G6" s="1">
        <f>SUM(G7:G7)</f>
        <v>2</v>
      </c>
      <c r="H6" s="37">
        <v>1</v>
      </c>
      <c r="I6" s="34">
        <f>SUM(I7:I7)</f>
        <v>4</v>
      </c>
      <c r="J6" s="34">
        <f>SUM(J7:J7)</f>
        <v>6</v>
      </c>
    </row>
    <row r="7" ht="35.25" customHeight="1" spans="1:10">
      <c r="A7" s="34"/>
      <c r="B7" s="35" t="s">
        <v>26</v>
      </c>
      <c r="C7" s="35">
        <v>1</v>
      </c>
      <c r="D7" s="38">
        <v>2</v>
      </c>
      <c r="E7" s="39">
        <v>1</v>
      </c>
      <c r="F7" s="40">
        <v>1</v>
      </c>
      <c r="G7" s="39">
        <v>2</v>
      </c>
      <c r="H7" s="40">
        <v>1</v>
      </c>
      <c r="I7" s="39">
        <v>4</v>
      </c>
      <c r="J7" s="39">
        <v>6</v>
      </c>
    </row>
  </sheetData>
  <mergeCells count="12">
    <mergeCell ref="A2:J2"/>
    <mergeCell ref="H3:I3"/>
    <mergeCell ref="A4:A5"/>
    <mergeCell ref="B4:B5"/>
    <mergeCell ref="C4:C5"/>
    <mergeCell ref="D4:D5"/>
    <mergeCell ref="E4:E5"/>
    <mergeCell ref="F4:F5"/>
    <mergeCell ref="G4:G5"/>
    <mergeCell ref="H4:H5"/>
    <mergeCell ref="I4:I5"/>
    <mergeCell ref="J4:J5"/>
  </mergeCells>
  <pageMargins left="0.75" right="0.75" top="1" bottom="1" header="0.5" footer="0.5"/>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2"/>
  <sheetViews>
    <sheetView tabSelected="1" workbookViewId="0">
      <selection activeCell="A3" sqref="A3"/>
    </sheetView>
  </sheetViews>
  <sheetFormatPr defaultColWidth="9" defaultRowHeight="14.4"/>
  <cols>
    <col min="1" max="1" width="12.25" style="1" customWidth="1"/>
    <col min="2" max="2" width="7.5" customWidth="1"/>
    <col min="4" max="4" width="11.1296296296296" customWidth="1"/>
    <col min="5" max="5" width="18.75" style="1" customWidth="1"/>
    <col min="6" max="6" width="17.75" customWidth="1"/>
    <col min="7" max="7" width="17.5" customWidth="1"/>
    <col min="8" max="8" width="16.1296296296296" customWidth="1"/>
    <col min="10" max="10" width="13.1296296296296" customWidth="1"/>
  </cols>
  <sheetData>
    <row r="1" spans="1:8">
      <c r="A1" s="2" t="s">
        <v>63</v>
      </c>
      <c r="B1" s="3"/>
      <c r="C1" s="3"/>
      <c r="D1" s="3"/>
      <c r="E1" s="2"/>
      <c r="F1" s="3"/>
      <c r="G1" s="3"/>
      <c r="H1" s="3"/>
    </row>
    <row r="2" ht="28.2" spans="1:8">
      <c r="A2" s="4" t="s">
        <v>64</v>
      </c>
      <c r="B2" s="4"/>
      <c r="C2" s="4"/>
      <c r="D2" s="4"/>
      <c r="E2" s="4"/>
      <c r="F2" s="4"/>
      <c r="G2" s="4"/>
      <c r="H2" s="4"/>
    </row>
    <row r="3" ht="30" customHeight="1" spans="1:8">
      <c r="A3" s="5"/>
      <c r="B3" s="5"/>
      <c r="C3" s="5"/>
      <c r="D3" s="5"/>
      <c r="E3" s="5"/>
      <c r="F3" s="5"/>
      <c r="G3" s="5"/>
      <c r="H3" s="5"/>
    </row>
    <row r="4" ht="35.25" customHeight="1" spans="1:10">
      <c r="A4" s="6" t="s">
        <v>65</v>
      </c>
      <c r="B4" s="6" t="s">
        <v>66</v>
      </c>
      <c r="C4" s="6" t="s">
        <v>67</v>
      </c>
      <c r="D4" s="6" t="s">
        <v>68</v>
      </c>
      <c r="E4" s="6" t="s">
        <v>69</v>
      </c>
      <c r="F4" s="6" t="s">
        <v>70</v>
      </c>
      <c r="G4" s="6" t="s">
        <v>71</v>
      </c>
      <c r="H4" s="7" t="s">
        <v>72</v>
      </c>
      <c r="I4" s="17" t="s">
        <v>73</v>
      </c>
      <c r="J4" s="18" t="s">
        <v>74</v>
      </c>
    </row>
    <row r="5" ht="18" customHeight="1" spans="1:10">
      <c r="A5" s="8" t="s">
        <v>75</v>
      </c>
      <c r="B5" s="9" t="s">
        <v>76</v>
      </c>
      <c r="C5" s="9" t="s">
        <v>77</v>
      </c>
      <c r="D5" s="9">
        <v>35</v>
      </c>
      <c r="E5" s="10" t="s">
        <v>78</v>
      </c>
      <c r="F5" s="9" t="s">
        <v>79</v>
      </c>
      <c r="G5" s="9" t="s">
        <v>80</v>
      </c>
      <c r="H5" s="9" t="s">
        <v>12</v>
      </c>
      <c r="I5" s="9">
        <v>2000</v>
      </c>
      <c r="J5" s="19"/>
    </row>
    <row r="6" ht="30.75" customHeight="1" spans="1:10">
      <c r="A6" s="8" t="s">
        <v>75</v>
      </c>
      <c r="B6" s="9" t="s">
        <v>81</v>
      </c>
      <c r="C6" s="9" t="s">
        <v>77</v>
      </c>
      <c r="D6" s="9">
        <v>40</v>
      </c>
      <c r="E6" s="11" t="s">
        <v>82</v>
      </c>
      <c r="F6" s="9" t="s">
        <v>79</v>
      </c>
      <c r="G6" s="9" t="s">
        <v>80</v>
      </c>
      <c r="H6" s="9" t="s">
        <v>12</v>
      </c>
      <c r="I6" s="9">
        <v>2000</v>
      </c>
      <c r="J6" s="20"/>
    </row>
    <row r="7" ht="18" customHeight="1" spans="1:10">
      <c r="A7" s="8" t="s">
        <v>75</v>
      </c>
      <c r="B7" s="9" t="s">
        <v>83</v>
      </c>
      <c r="C7" s="9" t="s">
        <v>84</v>
      </c>
      <c r="D7" s="9">
        <v>48</v>
      </c>
      <c r="E7" s="12" t="s">
        <v>85</v>
      </c>
      <c r="F7" s="9" t="s">
        <v>86</v>
      </c>
      <c r="G7" s="9" t="s">
        <v>87</v>
      </c>
      <c r="H7" s="9" t="s">
        <v>12</v>
      </c>
      <c r="I7" s="9">
        <v>2000</v>
      </c>
      <c r="J7" s="19"/>
    </row>
    <row r="8" ht="18" customHeight="1" spans="1:10">
      <c r="A8" s="8" t="s">
        <v>75</v>
      </c>
      <c r="B8" s="9" t="s">
        <v>88</v>
      </c>
      <c r="C8" s="9" t="s">
        <v>84</v>
      </c>
      <c r="D8" s="9">
        <v>55</v>
      </c>
      <c r="E8" s="12" t="s">
        <v>89</v>
      </c>
      <c r="F8" s="9" t="s">
        <v>90</v>
      </c>
      <c r="G8" s="9" t="s">
        <v>91</v>
      </c>
      <c r="H8" s="9" t="s">
        <v>12</v>
      </c>
      <c r="I8" s="9">
        <v>2000</v>
      </c>
      <c r="J8" s="19"/>
    </row>
    <row r="9" ht="24" customHeight="1" spans="1:10">
      <c r="A9" s="8" t="s">
        <v>75</v>
      </c>
      <c r="B9" s="9" t="s">
        <v>92</v>
      </c>
      <c r="C9" s="9" t="s">
        <v>84</v>
      </c>
      <c r="D9" s="9">
        <v>41</v>
      </c>
      <c r="E9" s="95" t="s">
        <v>93</v>
      </c>
      <c r="F9" s="9" t="s">
        <v>94</v>
      </c>
      <c r="G9" s="9" t="s">
        <v>95</v>
      </c>
      <c r="H9" s="9" t="s">
        <v>12</v>
      </c>
      <c r="I9" s="9">
        <v>2000</v>
      </c>
      <c r="J9" s="19"/>
    </row>
    <row r="10" ht="18" customHeight="1" spans="1:10">
      <c r="A10" s="8" t="s">
        <v>75</v>
      </c>
      <c r="B10" s="9" t="s">
        <v>96</v>
      </c>
      <c r="C10" s="9" t="s">
        <v>77</v>
      </c>
      <c r="D10" s="9">
        <v>48</v>
      </c>
      <c r="E10" s="14" t="s">
        <v>97</v>
      </c>
      <c r="F10" s="9" t="s">
        <v>94</v>
      </c>
      <c r="G10" s="9" t="s">
        <v>95</v>
      </c>
      <c r="H10" s="9" t="s">
        <v>12</v>
      </c>
      <c r="I10" s="9">
        <v>2000</v>
      </c>
      <c r="J10" s="20"/>
    </row>
    <row r="11" ht="18" customHeight="1" spans="1:10">
      <c r="A11" s="8" t="s">
        <v>75</v>
      </c>
      <c r="B11" s="9" t="s">
        <v>98</v>
      </c>
      <c r="C11" s="9" t="s">
        <v>84</v>
      </c>
      <c r="D11" s="9">
        <v>50</v>
      </c>
      <c r="E11" s="15">
        <v>1307010063</v>
      </c>
      <c r="F11" s="9" t="s">
        <v>94</v>
      </c>
      <c r="G11" s="9" t="s">
        <v>95</v>
      </c>
      <c r="H11" s="9" t="s">
        <v>12</v>
      </c>
      <c r="I11" s="9">
        <v>2000</v>
      </c>
      <c r="J11" s="20"/>
    </row>
    <row r="12" ht="18" customHeight="1" spans="1:10">
      <c r="A12" s="8" t="s">
        <v>75</v>
      </c>
      <c r="B12" s="9" t="s">
        <v>99</v>
      </c>
      <c r="C12" s="9" t="s">
        <v>84</v>
      </c>
      <c r="D12" s="9">
        <v>45</v>
      </c>
      <c r="E12" s="12" t="s">
        <v>100</v>
      </c>
      <c r="F12" s="9" t="s">
        <v>101</v>
      </c>
      <c r="G12" s="9" t="s">
        <v>102</v>
      </c>
      <c r="H12" s="9" t="s">
        <v>12</v>
      </c>
      <c r="I12" s="9">
        <v>2000</v>
      </c>
      <c r="J12" s="20"/>
    </row>
    <row r="13" ht="18" customHeight="1" spans="1:10">
      <c r="A13" s="8" t="s">
        <v>75</v>
      </c>
      <c r="B13" s="9" t="s">
        <v>103</v>
      </c>
      <c r="C13" s="9" t="s">
        <v>77</v>
      </c>
      <c r="D13" s="9">
        <v>49</v>
      </c>
      <c r="E13" s="96" t="s">
        <v>104</v>
      </c>
      <c r="F13" s="9" t="s">
        <v>101</v>
      </c>
      <c r="G13" s="9" t="s">
        <v>102</v>
      </c>
      <c r="H13" s="9" t="s">
        <v>12</v>
      </c>
      <c r="I13" s="9">
        <v>2000</v>
      </c>
      <c r="J13" s="20"/>
    </row>
    <row r="14" ht="18" customHeight="1" spans="1:10">
      <c r="A14" s="8" t="s">
        <v>75</v>
      </c>
      <c r="B14" s="9" t="s">
        <v>105</v>
      </c>
      <c r="C14" s="9" t="s">
        <v>84</v>
      </c>
      <c r="D14" s="9">
        <v>51</v>
      </c>
      <c r="E14" s="12" t="s">
        <v>106</v>
      </c>
      <c r="F14" s="9" t="s">
        <v>101</v>
      </c>
      <c r="G14" s="9" t="s">
        <v>102</v>
      </c>
      <c r="H14" s="9" t="s">
        <v>12</v>
      </c>
      <c r="I14" s="9">
        <v>2000</v>
      </c>
      <c r="J14" s="20"/>
    </row>
    <row r="15" ht="18" customHeight="1" spans="1:10">
      <c r="A15" s="8" t="s">
        <v>75</v>
      </c>
      <c r="B15" s="9" t="s">
        <v>107</v>
      </c>
      <c r="C15" s="9" t="s">
        <v>84</v>
      </c>
      <c r="D15" s="9">
        <v>44</v>
      </c>
      <c r="E15" s="96" t="s">
        <v>108</v>
      </c>
      <c r="F15" s="9" t="s">
        <v>109</v>
      </c>
      <c r="G15" s="9" t="s">
        <v>110</v>
      </c>
      <c r="H15" s="9" t="s">
        <v>12</v>
      </c>
      <c r="I15" s="9">
        <v>2000</v>
      </c>
      <c r="J15" s="20"/>
    </row>
    <row r="16" ht="18" customHeight="1" spans="1:10">
      <c r="A16" s="8" t="s">
        <v>75</v>
      </c>
      <c r="B16" s="9" t="s">
        <v>111</v>
      </c>
      <c r="C16" s="9" t="s">
        <v>77</v>
      </c>
      <c r="D16" s="9">
        <v>39</v>
      </c>
      <c r="E16" s="12" t="s">
        <v>112</v>
      </c>
      <c r="F16" s="9" t="s">
        <v>109</v>
      </c>
      <c r="G16" s="9" t="s">
        <v>110</v>
      </c>
      <c r="H16" s="9" t="s">
        <v>12</v>
      </c>
      <c r="I16" s="9">
        <v>2000</v>
      </c>
      <c r="J16" s="20"/>
    </row>
    <row r="17" ht="18" customHeight="1" spans="1:10">
      <c r="A17" s="8" t="s">
        <v>75</v>
      </c>
      <c r="B17" s="9" t="s">
        <v>113</v>
      </c>
      <c r="C17" s="9" t="s">
        <v>77</v>
      </c>
      <c r="D17" s="9">
        <v>49</v>
      </c>
      <c r="E17" s="12" t="s">
        <v>114</v>
      </c>
      <c r="F17" s="9" t="s">
        <v>115</v>
      </c>
      <c r="G17" s="9" t="s">
        <v>116</v>
      </c>
      <c r="H17" s="9" t="s">
        <v>12</v>
      </c>
      <c r="I17" s="9">
        <v>2000</v>
      </c>
      <c r="J17" s="20"/>
    </row>
    <row r="18" ht="18" customHeight="1" spans="1:10">
      <c r="A18" s="8" t="s">
        <v>75</v>
      </c>
      <c r="B18" s="9" t="s">
        <v>117</v>
      </c>
      <c r="C18" s="9" t="s">
        <v>84</v>
      </c>
      <c r="D18" s="9">
        <v>44</v>
      </c>
      <c r="E18" s="12" t="s">
        <v>118</v>
      </c>
      <c r="F18" s="9" t="s">
        <v>119</v>
      </c>
      <c r="G18" s="9" t="s">
        <v>120</v>
      </c>
      <c r="H18" s="9" t="s">
        <v>12</v>
      </c>
      <c r="I18" s="9">
        <v>2000</v>
      </c>
      <c r="J18" s="20"/>
    </row>
    <row r="19" ht="18" customHeight="1" spans="1:10">
      <c r="A19" s="8" t="s">
        <v>75</v>
      </c>
      <c r="B19" s="9" t="s">
        <v>121</v>
      </c>
      <c r="C19" s="9" t="s">
        <v>77</v>
      </c>
      <c r="D19" s="9">
        <v>43</v>
      </c>
      <c r="E19" s="15">
        <v>1307010057</v>
      </c>
      <c r="F19" s="9" t="s">
        <v>122</v>
      </c>
      <c r="G19" s="9" t="s">
        <v>123</v>
      </c>
      <c r="H19" s="9" t="s">
        <v>12</v>
      </c>
      <c r="I19" s="9">
        <v>2000</v>
      </c>
      <c r="J19" s="20"/>
    </row>
    <row r="20" ht="18" customHeight="1" spans="1:10">
      <c r="A20" s="8" t="s">
        <v>75</v>
      </c>
      <c r="B20" s="9" t="s">
        <v>124</v>
      </c>
      <c r="C20" s="9" t="s">
        <v>77</v>
      </c>
      <c r="D20" s="9">
        <v>56</v>
      </c>
      <c r="E20" s="15">
        <v>1307010055</v>
      </c>
      <c r="F20" s="9" t="s">
        <v>125</v>
      </c>
      <c r="G20" s="9" t="s">
        <v>125</v>
      </c>
      <c r="H20" s="9" t="s">
        <v>12</v>
      </c>
      <c r="I20" s="9">
        <v>2000</v>
      </c>
      <c r="J20" s="20"/>
    </row>
    <row r="21" ht="18" customHeight="1" spans="1:10">
      <c r="A21" s="8" t="s">
        <v>75</v>
      </c>
      <c r="B21" s="9" t="s">
        <v>126</v>
      </c>
      <c r="C21" s="9" t="s">
        <v>77</v>
      </c>
      <c r="D21" s="9">
        <v>47</v>
      </c>
      <c r="E21" s="15" t="s">
        <v>127</v>
      </c>
      <c r="F21" s="9" t="s">
        <v>128</v>
      </c>
      <c r="G21" s="9" t="s">
        <v>128</v>
      </c>
      <c r="H21" s="9" t="s">
        <v>12</v>
      </c>
      <c r="I21" s="9">
        <v>2000</v>
      </c>
      <c r="J21" s="20"/>
    </row>
    <row r="22" spans="1:8">
      <c r="A22" s="16" t="s">
        <v>129</v>
      </c>
      <c r="B22" s="16"/>
      <c r="C22" s="16"/>
      <c r="D22" s="16"/>
      <c r="E22" s="16"/>
      <c r="F22" s="16"/>
      <c r="G22" s="16"/>
      <c r="H22" s="16"/>
    </row>
  </sheetData>
  <mergeCells count="2">
    <mergeCell ref="A2:H2"/>
    <mergeCell ref="A22:H22"/>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改善和保障村卫生室运行条件</vt:lpstr>
      <vt:lpstr>建制乡镇卫生院2名全科医生全覆盖统计表</vt:lpstr>
      <vt:lpstr>基层医疗卫生机构2名全科医生全覆盖汇总表</vt:lpstr>
      <vt:lpstr>在岗乡村医生参加养老保险情况</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2020-01-08T01:16:00Z</dcterms:created>
  <cp:lastPrinted>2020-11-26T08:21:00Z</cp:lastPrinted>
  <dcterms:modified xsi:type="dcterms:W3CDTF">2020-11-27T03:03:27Z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2052-11.1.0.10024</vt:lpwstr>
  </property>
</Properties>
</file>